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365" activeTab="1"/>
  </bookViews>
  <sheets>
    <sheet name="入力データ" sheetId="1" r:id="rId1"/>
    <sheet name="申込書" sheetId="2" r:id="rId2"/>
    <sheet name="見本" sheetId="3" r:id="rId3"/>
    <sheet name="データ集計" sheetId="4" r:id="rId4"/>
  </sheets>
  <definedNames>
    <definedName name="_xlnm.Print_Area" localSheetId="2">'見本'!$A$1:$Q$32</definedName>
    <definedName name="_xlnm.Print_Area" localSheetId="1">'申込書'!$A$1:$Q$32</definedName>
  </definedNames>
  <calcPr fullCalcOnLoad="1"/>
</workbook>
</file>

<file path=xl/sharedStrings.xml><?xml version="1.0" encoding="utf-8"?>
<sst xmlns="http://schemas.openxmlformats.org/spreadsheetml/2006/main" count="391" uniqueCount="167">
  <si>
    <t>印</t>
  </si>
  <si>
    <t>校長</t>
  </si>
  <si>
    <t>日</t>
  </si>
  <si>
    <t>月</t>
  </si>
  <si>
    <t>ｃｍ</t>
  </si>
  <si>
    <t>学年</t>
  </si>
  <si>
    <t>身長　ｃｍ</t>
  </si>
  <si>
    <t>選　　手　　氏　　名</t>
  </si>
  <si>
    <t>番         号</t>
  </si>
  <si>
    <t>所   在   地</t>
  </si>
  <si>
    <t>ＦＡＸ</t>
  </si>
  <si>
    <t>位</t>
  </si>
  <si>
    <t>性別</t>
  </si>
  <si>
    <t>（</t>
  </si>
  <si>
    <t>学校名</t>
  </si>
  <si>
    <t>申込書作成の日は？</t>
  </si>
  <si>
    <t>身長</t>
  </si>
  <si>
    <t>ふりがな</t>
  </si>
  <si>
    <t>選手氏名</t>
  </si>
  <si>
    <t>番号</t>
  </si>
  <si>
    <t>メンバーは？（選手１５名・ふりがな・身長・学年を入力）</t>
  </si>
  <si>
    <t>主将の名前は？（10と入力方法は同じ入力）</t>
  </si>
  <si>
    <t>学校のＦＡＸ番号は？（市外局番・局番の間は「－」）</t>
  </si>
  <si>
    <t>学校の電話番号は？（市外局番・局番の間は「－」）</t>
  </si>
  <si>
    <t>学校の住所は？（県名入力は無し。番地まで入力）</t>
  </si>
  <si>
    <t>学校の郵便番号は？（３桁の後は、「－」に続いて入力）</t>
  </si>
  <si>
    <t>学校名をひらがなで入力してください。</t>
  </si>
  <si>
    <t>学校名は？（正式名称で入力）</t>
  </si>
  <si>
    <t>性別は？（「男子」or「女子」と入力</t>
  </si>
  <si>
    <t>このシートは、申込書及びプログラムを作成する基本データとなります。</t>
  </si>
  <si>
    <t>出場監督　様</t>
  </si>
  <si>
    <t>例：「山田  太郎」は、名字と名前の間は半角２のスペースを入れて下さい</t>
  </si>
  <si>
    <t>メンバー表　→
（10と入力方法は同じ入力）</t>
  </si>
  <si>
    <t>CPのファーストユニフォームの色は？</t>
  </si>
  <si>
    <t>GKのファーストユニフォームの色は？</t>
  </si>
  <si>
    <t>CPのセカンドユニフォームの色は？</t>
  </si>
  <si>
    <t>GKのセカンドユニフォームの色は？</t>
  </si>
  <si>
    <t>監督A名は？（名前は全角で入力）</t>
  </si>
  <si>
    <t>CPのサードユニフォームの色は？</t>
  </si>
  <si>
    <t>GKのサードユニフォームの色は？</t>
  </si>
  <si>
    <t>※　３着目があれば入力してください。</t>
  </si>
  <si>
    <t>ひらがな</t>
  </si>
  <si>
    <t>郵便番号</t>
  </si>
  <si>
    <t>住所</t>
  </si>
  <si>
    <t>電話番号</t>
  </si>
  <si>
    <t>氏名</t>
  </si>
  <si>
    <t>区分</t>
  </si>
  <si>
    <t>学校情報</t>
  </si>
  <si>
    <t>ＣＰ</t>
  </si>
  <si>
    <t>ＧＫ</t>
  </si>
  <si>
    <t>ファースト</t>
  </si>
  <si>
    <t>セカンド</t>
  </si>
  <si>
    <t>サード</t>
  </si>
  <si>
    <t>主将</t>
  </si>
  <si>
    <t>順位</t>
  </si>
  <si>
    <t>ＤＡＴＡ</t>
  </si>
  <si>
    <t>選手１</t>
  </si>
  <si>
    <t>ふりがな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</si>
  <si>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</si>
  <si>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</si>
  <si>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</si>
  <si>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</si>
  <si>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</si>
  <si>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</si>
  <si>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</si>
  <si>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</si>
  <si>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選手１０</t>
  </si>
  <si>
    <t>選手１１</t>
  </si>
  <si>
    <t>選手１２</t>
  </si>
  <si>
    <t>選手１３</t>
  </si>
  <si>
    <t>選手１４</t>
  </si>
  <si>
    <t>選手１５</t>
  </si>
  <si>
    <t>申込作成日</t>
  </si>
  <si>
    <t>日</t>
  </si>
  <si>
    <t>校長名</t>
  </si>
  <si>
    <t>ふ り が な</t>
  </si>
  <si>
    <t>ＴＥＬ</t>
  </si>
  <si>
    <t>ＦＡＸ</t>
  </si>
  <si>
    <t>（〒</t>
  </si>
  <si>
    <t>）</t>
  </si>
  <si>
    <t>（</t>
  </si>
  <si>
    <t>）</t>
  </si>
  <si>
    <t>ユニフォーム</t>
  </si>
  <si>
    <t>（</t>
  </si>
  <si>
    <t>ふりがな</t>
  </si>
  <si>
    <t>ｃｍ</t>
  </si>
  <si>
    <t>北信越総合競技大会ハンドボール競技のご出場おめでとうございます。</t>
  </si>
  <si>
    <t>○</t>
  </si>
  <si>
    <t>原則として入力は全て全角で入力願います。（半角のスペースを使用するのは名前の入力です。）</t>
  </si>
  <si>
    <t>監督</t>
  </si>
  <si>
    <t>役員</t>
  </si>
  <si>
    <t>県名は？（県名のみ入力）</t>
  </si>
  <si>
    <t>県</t>
  </si>
  <si>
    <t>県大会の順位は？（７月に行われた県選手権大会）</t>
  </si>
  <si>
    <t>１人目の役員の名前は？（入力方法は１０と同じ）</t>
  </si>
  <si>
    <t>２人目の役員の名前は？（入力方法は１０と同じ）</t>
  </si>
  <si>
    <t>３人目の役員の名前は？（入力方法は１０と同じ）</t>
  </si>
  <si>
    <t>県　　　　名</t>
  </si>
  <si>
    <t>県大会順位</t>
  </si>
  <si>
    <t>G　　K</t>
  </si>
  <si>
    <t>C　　P</t>
  </si>
  <si>
    <t>北信越中学校体育連盟会長　様</t>
  </si>
  <si>
    <t>県</t>
  </si>
  <si>
    <t>役　員</t>
  </si>
  <si>
    <t>主　将</t>
  </si>
  <si>
    <t>監　督</t>
  </si>
  <si>
    <t>県名</t>
  </si>
  <si>
    <t>部活動指導員の任命権者</t>
  </si>
  <si>
    <t>男子</t>
  </si>
  <si>
    <t>徳川　家康</t>
  </si>
  <si>
    <t>北条　政子</t>
  </si>
  <si>
    <t>織田　信長</t>
  </si>
  <si>
    <t>豊臣　秀吉</t>
  </si>
  <si>
    <t>徳川　秀頼</t>
  </si>
  <si>
    <t>黒</t>
  </si>
  <si>
    <t>白</t>
  </si>
  <si>
    <t>赤</t>
  </si>
  <si>
    <t>青</t>
  </si>
  <si>
    <t>明智　光秀</t>
  </si>
  <si>
    <t>あけち　みつひで</t>
  </si>
  <si>
    <t>齋藤　道三</t>
  </si>
  <si>
    <t>さいとう　どうさん</t>
  </si>
  <si>
    <t>伊達　政宗</t>
  </si>
  <si>
    <t>だて　まさむね</t>
  </si>
  <si>
    <t>武田　信玄</t>
  </si>
  <si>
    <t>たけだ　しんげん</t>
  </si>
  <si>
    <t>平　清盛</t>
  </si>
  <si>
    <t>たいら　きよもり</t>
  </si>
  <si>
    <t>上杉　謙信</t>
  </si>
  <si>
    <t>うえすぎ　けんしん</t>
  </si>
  <si>
    <t>源　義経</t>
  </si>
  <si>
    <t>みなもと　よしつね</t>
  </si>
  <si>
    <t>足利　尊氏</t>
  </si>
  <si>
    <t>あしかが　たかうじ</t>
  </si>
  <si>
    <t>黒田　官兵衛</t>
  </si>
  <si>
    <t>くろだ　かんべえ</t>
  </si>
  <si>
    <t>前田　利家</t>
  </si>
  <si>
    <t>まえだ　としいえ</t>
  </si>
  <si>
    <t>平　将門</t>
  </si>
  <si>
    <t>たいら　まさかど</t>
  </si>
  <si>
    <t>源　頼朝</t>
  </si>
  <si>
    <t>みなもと　よりとも</t>
  </si>
  <si>
    <t>宮本　武蔵</t>
  </si>
  <si>
    <t>みやもと　むさし</t>
  </si>
  <si>
    <t>毛利　元就</t>
  </si>
  <si>
    <t>もうり　もとなり</t>
  </si>
  <si>
    <t>直江　兼続</t>
  </si>
  <si>
    <t>なおえ　かねつぐ</t>
  </si>
  <si>
    <t>（教・指・外）</t>
  </si>
  <si>
    <t>校長先生のお名前は？（地域クラブは代表者名）</t>
  </si>
  <si>
    <t>学年</t>
  </si>
  <si>
    <t>所属</t>
  </si>
  <si>
    <t>戦国中</t>
  </si>
  <si>
    <t>学校・チーム名</t>
  </si>
  <si>
    <t>中学校は「1」、地域クラブは「2」を入力してください。</t>
  </si>
  <si>
    <t>日</t>
  </si>
  <si>
    <t>記入上の注意点をよく読んで、（１～２３項目に）入力してください。</t>
  </si>
  <si>
    <t>第４５回　北信越中学校総合競技大会　ハンドボール競技　参加申込書</t>
  </si>
  <si>
    <t>新潟</t>
  </si>
  <si>
    <t>柏崎市立戦国中学校</t>
  </si>
  <si>
    <t>かしわざきしりつせんごくちゅうがっこう</t>
  </si>
  <si>
    <t>０２５－７００－００００</t>
  </si>
  <si>
    <t>柏崎市教育委員会</t>
  </si>
  <si>
    <t>令和６年</t>
  </si>
  <si>
    <t>９４５－００００</t>
  </si>
  <si>
    <t>新潟県柏崎市中央１２３番地</t>
  </si>
  <si>
    <t>上記の登録選手が本大会に出場することを認めます。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</si>
</sst>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2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33" borderId="29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5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7" fillId="0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0" fillId="0" borderId="39" xfId="0" applyFont="1" applyBorder="1" applyAlignment="1">
      <alignment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34" borderId="41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47" fillId="0" borderId="28" xfId="0" applyFont="1" applyBorder="1" applyAlignment="1">
      <alignment horizontal="center" vertical="center" shrinkToFit="1"/>
    </xf>
    <xf numFmtId="0" fontId="47" fillId="0" borderId="38" xfId="0" applyFont="1" applyBorder="1" applyAlignment="1">
      <alignment horizontal="center" vertical="center" shrinkToFit="1"/>
    </xf>
    <xf numFmtId="0" fontId="0" fillId="34" borderId="4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38" fontId="3" fillId="0" borderId="33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38" fontId="3" fillId="0" borderId="38" xfId="48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shrinkToFit="1"/>
    </xf>
    <xf numFmtId="38" fontId="3" fillId="0" borderId="52" xfId="48" applyFont="1" applyBorder="1" applyAlignment="1">
      <alignment horizontal="center" vertical="center"/>
    </xf>
    <xf numFmtId="38" fontId="3" fillId="0" borderId="40" xfId="48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48" xfId="0" applyFont="1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6</xdr:row>
      <xdr:rowOff>57150</xdr:rowOff>
    </xdr:from>
    <xdr:to>
      <xdr:col>6</xdr:col>
      <xdr:colOff>161925</xdr:colOff>
      <xdr:row>6</xdr:row>
      <xdr:rowOff>323850</xdr:rowOff>
    </xdr:to>
    <xdr:sp>
      <xdr:nvSpPr>
        <xdr:cNvPr id="1" name="楕円 1"/>
        <xdr:cNvSpPr>
          <a:spLocks/>
        </xdr:cNvSpPr>
      </xdr:nvSpPr>
      <xdr:spPr>
        <a:xfrm>
          <a:off x="2581275" y="1962150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6</xdr:row>
      <xdr:rowOff>57150</xdr:rowOff>
    </xdr:from>
    <xdr:to>
      <xdr:col>14</xdr:col>
      <xdr:colOff>371475</xdr:colOff>
      <xdr:row>6</xdr:row>
      <xdr:rowOff>304800</xdr:rowOff>
    </xdr:to>
    <xdr:sp>
      <xdr:nvSpPr>
        <xdr:cNvPr id="2" name="楕円 2"/>
        <xdr:cNvSpPr>
          <a:spLocks/>
        </xdr:cNvSpPr>
      </xdr:nvSpPr>
      <xdr:spPr>
        <a:xfrm>
          <a:off x="5876925" y="1962150"/>
          <a:ext cx="24765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7</xdr:row>
      <xdr:rowOff>57150</xdr:rowOff>
    </xdr:from>
    <xdr:to>
      <xdr:col>5</xdr:col>
      <xdr:colOff>371475</xdr:colOff>
      <xdr:row>7</xdr:row>
      <xdr:rowOff>304800</xdr:rowOff>
    </xdr:to>
    <xdr:sp>
      <xdr:nvSpPr>
        <xdr:cNvPr id="3" name="楕円 3"/>
        <xdr:cNvSpPr>
          <a:spLocks/>
        </xdr:cNvSpPr>
      </xdr:nvSpPr>
      <xdr:spPr>
        <a:xfrm>
          <a:off x="2419350" y="2295525"/>
          <a:ext cx="24765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7</xdr:row>
      <xdr:rowOff>57150</xdr:rowOff>
    </xdr:from>
    <xdr:to>
      <xdr:col>14</xdr:col>
      <xdr:colOff>371475</xdr:colOff>
      <xdr:row>7</xdr:row>
      <xdr:rowOff>304800</xdr:rowOff>
    </xdr:to>
    <xdr:sp>
      <xdr:nvSpPr>
        <xdr:cNvPr id="4" name="楕円 4"/>
        <xdr:cNvSpPr>
          <a:spLocks/>
        </xdr:cNvSpPr>
      </xdr:nvSpPr>
      <xdr:spPr>
        <a:xfrm>
          <a:off x="5876925" y="2295525"/>
          <a:ext cx="24765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6</xdr:row>
      <xdr:rowOff>38100</xdr:rowOff>
    </xdr:from>
    <xdr:to>
      <xdr:col>6</xdr:col>
      <xdr:colOff>38100</xdr:colOff>
      <xdr:row>6</xdr:row>
      <xdr:rowOff>304800</xdr:rowOff>
    </xdr:to>
    <xdr:sp>
      <xdr:nvSpPr>
        <xdr:cNvPr id="1" name="楕円 1"/>
        <xdr:cNvSpPr>
          <a:spLocks/>
        </xdr:cNvSpPr>
      </xdr:nvSpPr>
      <xdr:spPr>
        <a:xfrm>
          <a:off x="2457450" y="1943100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6</xdr:row>
      <xdr:rowOff>57150</xdr:rowOff>
    </xdr:from>
    <xdr:to>
      <xdr:col>15</xdr:col>
      <xdr:colOff>19050</xdr:colOff>
      <xdr:row>6</xdr:row>
      <xdr:rowOff>304800</xdr:rowOff>
    </xdr:to>
    <xdr:sp>
      <xdr:nvSpPr>
        <xdr:cNvPr id="2" name="楕円 2"/>
        <xdr:cNvSpPr>
          <a:spLocks/>
        </xdr:cNvSpPr>
      </xdr:nvSpPr>
      <xdr:spPr>
        <a:xfrm>
          <a:off x="5867400" y="1962150"/>
          <a:ext cx="27622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57150</xdr:rowOff>
    </xdr:from>
    <xdr:to>
      <xdr:col>6</xdr:col>
      <xdr:colOff>285750</xdr:colOff>
      <xdr:row>7</xdr:row>
      <xdr:rowOff>304800</xdr:rowOff>
    </xdr:to>
    <xdr:sp>
      <xdr:nvSpPr>
        <xdr:cNvPr id="3" name="楕円 3"/>
        <xdr:cNvSpPr>
          <a:spLocks/>
        </xdr:cNvSpPr>
      </xdr:nvSpPr>
      <xdr:spPr>
        <a:xfrm>
          <a:off x="2705100" y="2295525"/>
          <a:ext cx="24765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333375</xdr:colOff>
      <xdr:row>7</xdr:row>
      <xdr:rowOff>38100</xdr:rowOff>
    </xdr:from>
    <xdr:to>
      <xdr:col>16</xdr:col>
      <xdr:colOff>190500</xdr:colOff>
      <xdr:row>7</xdr:row>
      <xdr:rowOff>295275</xdr:rowOff>
    </xdr:to>
    <xdr:sp>
      <xdr:nvSpPr>
        <xdr:cNvPr id="4" name="楕円 4"/>
        <xdr:cNvSpPr>
          <a:spLocks/>
        </xdr:cNvSpPr>
      </xdr:nvSpPr>
      <xdr:spPr>
        <a:xfrm>
          <a:off x="6457950" y="2276475"/>
          <a:ext cx="228600" cy="2571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6</xdr:row>
      <xdr:rowOff>209550</xdr:rowOff>
    </xdr:from>
    <xdr:to>
      <xdr:col>24</xdr:col>
      <xdr:colOff>447675</xdr:colOff>
      <xdr:row>9</xdr:row>
      <xdr:rowOff>85725</xdr:rowOff>
    </xdr:to>
    <xdr:sp>
      <xdr:nvSpPr>
        <xdr:cNvPr id="5" name="テキスト ボックス 5"/>
        <xdr:cNvSpPr>
          <a:spLocks/>
        </xdr:cNvSpPr>
      </xdr:nvSpPr>
      <xdr:spPr>
        <a:xfrm>
          <a:off x="6934200" y="2114550"/>
          <a:ext cx="3505200" cy="876300"/>
        </a:xfrm>
        <a:prstGeom prst="wedgeEllipseCallout">
          <a:avLst>
            <a:gd name="adj1" fmla="val -58592"/>
            <a:gd name="adj2" fmla="val -50856"/>
          </a:avLst>
        </a:prstGeom>
        <a:solidFill>
          <a:srgbClr val="8EB4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地域クラブ活動については、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教・指・認の記入は必要ない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56"/>
  <sheetViews>
    <sheetView zoomScalePageLayoutView="0" workbookViewId="0" topLeftCell="A6">
      <selection activeCell="A7" sqref="A7:E9"/>
    </sheetView>
  </sheetViews>
  <sheetFormatPr defaultColWidth="8.875" defaultRowHeight="13.5"/>
  <cols>
    <col min="1" max="1" width="3.875" style="4" customWidth="1"/>
    <col min="2" max="2" width="46.625" style="3" customWidth="1"/>
    <col min="3" max="3" width="3.875" style="0" customWidth="1"/>
    <col min="4" max="4" width="15.625" style="3" customWidth="1"/>
    <col min="5" max="5" width="16.00390625" style="0" customWidth="1"/>
    <col min="6" max="6" width="15.625" style="0" customWidth="1"/>
    <col min="7" max="8" width="7.125" style="0" customWidth="1"/>
    <col min="9" max="11" width="3.875" style="0" customWidth="1"/>
  </cols>
  <sheetData>
    <row r="1" spans="1:5" ht="22.5" customHeight="1">
      <c r="A1" s="122" t="s">
        <v>30</v>
      </c>
      <c r="B1" s="122"/>
      <c r="C1" s="122"/>
      <c r="D1" s="122"/>
      <c r="E1" s="122"/>
    </row>
    <row r="2" spans="1:5" ht="22.5" customHeight="1">
      <c r="A2" s="109" t="s">
        <v>86</v>
      </c>
      <c r="B2" s="109"/>
      <c r="C2" s="109"/>
      <c r="D2" s="109"/>
      <c r="E2" s="109"/>
    </row>
    <row r="3" spans="1:5" ht="22.5" customHeight="1">
      <c r="A3" s="108"/>
      <c r="B3" s="108"/>
      <c r="C3" s="108"/>
      <c r="D3" s="108"/>
      <c r="E3" s="108"/>
    </row>
    <row r="4" spans="1:5" ht="22.5" customHeight="1">
      <c r="A4" s="4" t="s">
        <v>87</v>
      </c>
      <c r="B4" s="110" t="s">
        <v>29</v>
      </c>
      <c r="C4" s="110"/>
      <c r="D4" s="110"/>
      <c r="E4" s="110"/>
    </row>
    <row r="5" spans="2:5" ht="22.5" customHeight="1">
      <c r="B5" s="110" t="s">
        <v>156</v>
      </c>
      <c r="C5" s="110"/>
      <c r="D5" s="110"/>
      <c r="E5" s="110"/>
    </row>
    <row r="6" spans="2:5" ht="22.5" customHeight="1">
      <c r="B6" s="110" t="s">
        <v>88</v>
      </c>
      <c r="C6" s="110"/>
      <c r="D6" s="110"/>
      <c r="E6" s="110"/>
    </row>
    <row r="7" spans="1:5" ht="6" customHeight="1">
      <c r="A7" s="108"/>
      <c r="B7" s="108"/>
      <c r="C7" s="108"/>
      <c r="D7" s="108"/>
      <c r="E7" s="108"/>
    </row>
    <row r="8" spans="1:5" ht="6" customHeight="1">
      <c r="A8" s="108"/>
      <c r="B8" s="108"/>
      <c r="C8" s="108"/>
      <c r="D8" s="108"/>
      <c r="E8" s="108"/>
    </row>
    <row r="9" spans="1:5" ht="6" customHeight="1">
      <c r="A9" s="108"/>
      <c r="B9" s="108"/>
      <c r="C9" s="108"/>
      <c r="D9" s="108"/>
      <c r="E9" s="108"/>
    </row>
    <row r="10" spans="1:5" ht="22.5" customHeight="1">
      <c r="A10" s="108"/>
      <c r="B10" s="108"/>
      <c r="C10" s="108"/>
      <c r="D10" s="108"/>
      <c r="E10" s="108"/>
    </row>
    <row r="11" spans="1:5" ht="22.5" customHeight="1">
      <c r="A11" s="4">
        <v>1</v>
      </c>
      <c r="B11" s="106" t="s">
        <v>91</v>
      </c>
      <c r="C11" s="107"/>
      <c r="D11" s="30"/>
      <c r="E11" t="s">
        <v>92</v>
      </c>
    </row>
    <row r="12" spans="1:4" ht="22.5" customHeight="1">
      <c r="A12" s="4">
        <v>2</v>
      </c>
      <c r="B12" s="106" t="s">
        <v>28</v>
      </c>
      <c r="C12" s="107"/>
      <c r="D12" s="30"/>
    </row>
    <row r="13" spans="1:5" ht="22.5" customHeight="1">
      <c r="A13" s="4">
        <v>3</v>
      </c>
      <c r="B13" s="106" t="s">
        <v>93</v>
      </c>
      <c r="C13" s="107"/>
      <c r="D13" s="29"/>
      <c r="E13" t="s">
        <v>11</v>
      </c>
    </row>
    <row r="14" spans="1:4" ht="22.5" customHeight="1">
      <c r="A14" s="4">
        <v>4</v>
      </c>
      <c r="B14" s="3" t="s">
        <v>154</v>
      </c>
      <c r="C14" s="89"/>
      <c r="D14" s="29"/>
    </row>
    <row r="15" spans="1:5" ht="22.5" customHeight="1">
      <c r="A15" s="4">
        <v>5</v>
      </c>
      <c r="B15" s="106" t="s">
        <v>27</v>
      </c>
      <c r="C15" s="107"/>
      <c r="D15" s="113"/>
      <c r="E15" s="118"/>
    </row>
    <row r="16" spans="1:5" ht="22.5" customHeight="1">
      <c r="A16" s="4">
        <v>6</v>
      </c>
      <c r="B16" s="106" t="s">
        <v>26</v>
      </c>
      <c r="C16" s="107"/>
      <c r="D16" s="119"/>
      <c r="E16" s="119"/>
    </row>
    <row r="17" spans="1:4" ht="22.5" customHeight="1">
      <c r="A17" s="4">
        <v>7</v>
      </c>
      <c r="B17" s="106" t="s">
        <v>25</v>
      </c>
      <c r="C17" s="107"/>
      <c r="D17" s="31"/>
    </row>
    <row r="18" spans="1:5" ht="22.5" customHeight="1">
      <c r="A18" s="4">
        <v>8</v>
      </c>
      <c r="B18" s="106" t="s">
        <v>24</v>
      </c>
      <c r="C18" s="107"/>
      <c r="D18" s="113"/>
      <c r="E18" s="113"/>
    </row>
    <row r="19" spans="1:5" ht="22.5" customHeight="1">
      <c r="A19" s="4">
        <v>9</v>
      </c>
      <c r="B19" s="106" t="s">
        <v>23</v>
      </c>
      <c r="C19" s="107"/>
      <c r="D19" s="113"/>
      <c r="E19" s="113"/>
    </row>
    <row r="20" spans="1:5" ht="22.5" customHeight="1">
      <c r="A20" s="4">
        <v>10</v>
      </c>
      <c r="B20" s="106" t="s">
        <v>22</v>
      </c>
      <c r="C20" s="107"/>
      <c r="D20" s="113"/>
      <c r="E20" s="113"/>
    </row>
    <row r="21" spans="1:4" ht="22.5" customHeight="1">
      <c r="A21" s="4">
        <v>11</v>
      </c>
      <c r="B21" s="106" t="s">
        <v>37</v>
      </c>
      <c r="C21" s="107"/>
      <c r="D21" s="114"/>
    </row>
    <row r="22" spans="2:5" ht="22.5" customHeight="1">
      <c r="B22" s="111" t="s">
        <v>31</v>
      </c>
      <c r="C22" s="112"/>
      <c r="D22" s="115"/>
      <c r="E22" s="67"/>
    </row>
    <row r="23" spans="1:5" ht="22.5" customHeight="1">
      <c r="A23" s="4">
        <v>12</v>
      </c>
      <c r="B23" s="116" t="s">
        <v>94</v>
      </c>
      <c r="C23" s="117"/>
      <c r="D23" s="33"/>
      <c r="E23" s="67"/>
    </row>
    <row r="24" spans="1:5" ht="22.5" customHeight="1">
      <c r="A24" s="4">
        <v>13</v>
      </c>
      <c r="B24" s="116" t="s">
        <v>95</v>
      </c>
      <c r="C24" s="117"/>
      <c r="D24" s="33"/>
      <c r="E24" s="67"/>
    </row>
    <row r="25" spans="1:5" ht="22.5" customHeight="1">
      <c r="A25" s="4">
        <v>14</v>
      </c>
      <c r="B25" s="116" t="s">
        <v>96</v>
      </c>
      <c r="C25" s="117"/>
      <c r="D25" s="33"/>
      <c r="E25" s="67"/>
    </row>
    <row r="26" spans="1:4" ht="22.5" customHeight="1">
      <c r="A26" s="4">
        <v>15</v>
      </c>
      <c r="B26" s="106" t="s">
        <v>33</v>
      </c>
      <c r="C26" s="106"/>
      <c r="D26" s="30"/>
    </row>
    <row r="27" spans="1:4" ht="22.5" customHeight="1">
      <c r="A27" s="4">
        <v>16</v>
      </c>
      <c r="B27" s="106" t="s">
        <v>34</v>
      </c>
      <c r="C27" s="106"/>
      <c r="D27" s="30"/>
    </row>
    <row r="28" spans="1:4" ht="22.5" customHeight="1">
      <c r="A28" s="4">
        <v>17</v>
      </c>
      <c r="B28" s="106" t="s">
        <v>35</v>
      </c>
      <c r="C28" s="106"/>
      <c r="D28" s="30"/>
    </row>
    <row r="29" spans="1:4" ht="22.5" customHeight="1">
      <c r="A29" s="4">
        <v>18</v>
      </c>
      <c r="B29" s="106" t="s">
        <v>36</v>
      </c>
      <c r="C29" s="106"/>
      <c r="D29" s="30"/>
    </row>
    <row r="30" spans="1:5" ht="22.5" customHeight="1">
      <c r="A30" s="4">
        <v>19</v>
      </c>
      <c r="B30" s="3" t="s">
        <v>38</v>
      </c>
      <c r="C30" s="3"/>
      <c r="D30" s="29"/>
      <c r="E30" t="s">
        <v>40</v>
      </c>
    </row>
    <row r="31" spans="1:4" ht="22.5" customHeight="1">
      <c r="A31" s="4">
        <v>20</v>
      </c>
      <c r="B31" s="3" t="s">
        <v>39</v>
      </c>
      <c r="C31" s="3"/>
      <c r="D31" s="29"/>
    </row>
    <row r="32" spans="1:4" ht="22.5" customHeight="1" thickBot="1">
      <c r="A32" s="4">
        <v>21</v>
      </c>
      <c r="B32" s="106" t="s">
        <v>21</v>
      </c>
      <c r="C32" s="106"/>
      <c r="D32" s="29"/>
    </row>
    <row r="33" spans="1:8" ht="22.5" customHeight="1" thickBot="1">
      <c r="A33" s="4">
        <v>22</v>
      </c>
      <c r="B33" s="3" t="s">
        <v>20</v>
      </c>
      <c r="C33" s="28" t="s">
        <v>19</v>
      </c>
      <c r="D33" s="27" t="s">
        <v>18</v>
      </c>
      <c r="E33" s="26" t="s">
        <v>17</v>
      </c>
      <c r="F33" s="26" t="s">
        <v>16</v>
      </c>
      <c r="G33" s="94" t="s">
        <v>5</v>
      </c>
      <c r="H33" s="25" t="s">
        <v>151</v>
      </c>
    </row>
    <row r="34" spans="2:8" ht="22.5" customHeight="1">
      <c r="B34" s="120" t="s">
        <v>32</v>
      </c>
      <c r="C34" s="24">
        <v>1</v>
      </c>
      <c r="D34" s="35"/>
      <c r="E34" s="23"/>
      <c r="F34" s="22"/>
      <c r="G34" s="95"/>
      <c r="H34" s="21"/>
    </row>
    <row r="35" spans="2:8" ht="22.5" customHeight="1">
      <c r="B35" s="121"/>
      <c r="C35" s="20">
        <v>2</v>
      </c>
      <c r="D35" s="34"/>
      <c r="E35" s="19"/>
      <c r="F35" s="11"/>
      <c r="G35" s="96"/>
      <c r="H35" s="18"/>
    </row>
    <row r="36" spans="2:8" ht="22.5" customHeight="1">
      <c r="B36" s="121"/>
      <c r="C36" s="20">
        <v>3</v>
      </c>
      <c r="D36" s="34"/>
      <c r="E36" s="19"/>
      <c r="F36" s="11"/>
      <c r="G36" s="96"/>
      <c r="H36" s="18"/>
    </row>
    <row r="37" spans="2:8" ht="22.5" customHeight="1">
      <c r="B37" s="121"/>
      <c r="C37" s="20">
        <v>4</v>
      </c>
      <c r="D37" s="34"/>
      <c r="E37" s="19"/>
      <c r="F37" s="11"/>
      <c r="G37" s="96"/>
      <c r="H37" s="18"/>
    </row>
    <row r="38" spans="2:8" ht="22.5" customHeight="1">
      <c r="B38" s="121"/>
      <c r="C38" s="20">
        <v>5</v>
      </c>
      <c r="D38" s="34"/>
      <c r="E38" s="19"/>
      <c r="F38" s="11"/>
      <c r="G38" s="96"/>
      <c r="H38" s="18"/>
    </row>
    <row r="39" spans="2:8" ht="22.5" customHeight="1">
      <c r="B39" s="121"/>
      <c r="C39" s="20">
        <v>6</v>
      </c>
      <c r="D39" s="34"/>
      <c r="E39" s="19"/>
      <c r="F39" s="11"/>
      <c r="G39" s="96"/>
      <c r="H39" s="18"/>
    </row>
    <row r="40" spans="2:8" ht="22.5" customHeight="1">
      <c r="B40" s="121"/>
      <c r="C40" s="20">
        <v>7</v>
      </c>
      <c r="D40" s="34"/>
      <c r="E40" s="19"/>
      <c r="F40" s="11"/>
      <c r="G40" s="96"/>
      <c r="H40" s="18"/>
    </row>
    <row r="41" spans="2:8" ht="22.5" customHeight="1">
      <c r="B41" s="121"/>
      <c r="C41" s="20">
        <v>8</v>
      </c>
      <c r="D41" s="34"/>
      <c r="E41" s="19"/>
      <c r="F41" s="11"/>
      <c r="G41" s="96"/>
      <c r="H41" s="18"/>
    </row>
    <row r="42" spans="2:8" ht="22.5" customHeight="1">
      <c r="B42" s="121"/>
      <c r="C42" s="20">
        <v>9</v>
      </c>
      <c r="D42" s="34"/>
      <c r="E42" s="19"/>
      <c r="F42" s="11"/>
      <c r="G42" s="96"/>
      <c r="H42" s="18"/>
    </row>
    <row r="43" spans="2:8" ht="22.5" customHeight="1">
      <c r="B43" s="121"/>
      <c r="C43" s="20">
        <v>10</v>
      </c>
      <c r="D43" s="34"/>
      <c r="E43" s="19"/>
      <c r="F43" s="11"/>
      <c r="G43" s="96"/>
      <c r="H43" s="18"/>
    </row>
    <row r="44" spans="2:8" ht="22.5" customHeight="1">
      <c r="B44" s="121"/>
      <c r="C44" s="20">
        <v>11</v>
      </c>
      <c r="D44" s="34"/>
      <c r="E44" s="19"/>
      <c r="F44" s="11"/>
      <c r="G44" s="96"/>
      <c r="H44" s="18"/>
    </row>
    <row r="45" spans="2:8" ht="22.5" customHeight="1">
      <c r="B45" s="121"/>
      <c r="C45" s="20">
        <v>12</v>
      </c>
      <c r="D45" s="34"/>
      <c r="E45" s="19"/>
      <c r="F45" s="11"/>
      <c r="G45" s="96"/>
      <c r="H45" s="18"/>
    </row>
    <row r="46" spans="2:8" ht="22.5" customHeight="1">
      <c r="B46" s="121"/>
      <c r="C46" s="20">
        <v>13</v>
      </c>
      <c r="D46" s="34"/>
      <c r="E46" s="19"/>
      <c r="F46" s="11"/>
      <c r="G46" s="96"/>
      <c r="H46" s="18"/>
    </row>
    <row r="47" spans="2:8" ht="22.5" customHeight="1">
      <c r="B47" s="121"/>
      <c r="C47" s="20">
        <v>14</v>
      </c>
      <c r="D47" s="64"/>
      <c r="E47" s="19"/>
      <c r="F47" s="11"/>
      <c r="G47" s="96"/>
      <c r="H47" s="18"/>
    </row>
    <row r="48" spans="2:8" ht="22.5" customHeight="1" thickBot="1">
      <c r="B48" s="121"/>
      <c r="C48" s="17">
        <v>15</v>
      </c>
      <c r="D48" s="36"/>
      <c r="E48" s="16"/>
      <c r="F48" s="15"/>
      <c r="G48" s="97"/>
      <c r="H48" s="14"/>
    </row>
    <row r="49" spans="1:8" ht="22.5" customHeight="1">
      <c r="A49" s="4">
        <v>22</v>
      </c>
      <c r="B49" s="106" t="s">
        <v>15</v>
      </c>
      <c r="C49" s="107"/>
      <c r="D49" s="13"/>
      <c r="E49" s="39" t="s">
        <v>3</v>
      </c>
      <c r="F49" s="38"/>
      <c r="G49" s="105" t="s">
        <v>155</v>
      </c>
      <c r="H49" s="12"/>
    </row>
    <row r="50" spans="1:8" ht="22.5" customHeight="1">
      <c r="A50" s="4">
        <v>23</v>
      </c>
      <c r="B50" s="106" t="s">
        <v>149</v>
      </c>
      <c r="C50" s="107"/>
      <c r="D50" s="30"/>
      <c r="E50" s="9"/>
      <c r="F50" s="10"/>
      <c r="G50" s="10"/>
      <c r="H50" s="10"/>
    </row>
    <row r="51" spans="3:8" s="6" customFormat="1" ht="22.5" customHeight="1">
      <c r="C51" s="9"/>
      <c r="D51" s="8"/>
      <c r="E51" s="9"/>
      <c r="F51" s="8"/>
      <c r="G51" s="8"/>
      <c r="H51" s="8"/>
    </row>
    <row r="52" s="6" customFormat="1" ht="22.5" customHeight="1"/>
    <row r="53" s="6" customFormat="1" ht="22.5" customHeight="1"/>
    <row r="54" s="6" customFormat="1" ht="22.5" customHeight="1"/>
    <row r="55" s="6" customFormat="1" ht="22.5" customHeight="1"/>
    <row r="56" spans="2:11" s="6" customFormat="1" ht="22.5" customHeight="1"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="6" customFormat="1" ht="22.5" customHeight="1"/>
    <row r="58" s="6" customFormat="1" ht="22.5" customHeight="1"/>
    <row r="59" s="6" customFormat="1" ht="22.5" customHeight="1"/>
    <row r="60" s="6" customFormat="1" ht="22.5" customHeight="1"/>
    <row r="61" s="6" customFormat="1" ht="22.5" customHeight="1"/>
    <row r="62" s="6" customFormat="1" ht="22.5" customHeight="1"/>
    <row r="63" s="6" customFormat="1" ht="22.5" customHeight="1"/>
    <row r="64" s="6" customFormat="1" ht="22.5" customHeight="1"/>
    <row r="65" s="6" customFormat="1" ht="22.5" customHeight="1"/>
    <row r="66" s="6" customFormat="1" ht="13.5"/>
    <row r="67" s="6" customFormat="1" ht="13.5"/>
    <row r="68" s="6" customFormat="1" ht="13.5"/>
    <row r="69" s="6" customFormat="1" ht="13.5"/>
    <row r="70" s="6" customFormat="1" ht="13.5"/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5" customFormat="1" ht="13.5"/>
    <row r="116" s="5" customFormat="1" ht="13.5"/>
    <row r="117" s="5" customFormat="1" ht="13.5"/>
    <row r="118" s="5" customFormat="1" ht="13.5"/>
    <row r="119" s="5" customFormat="1" ht="13.5"/>
    <row r="120" s="5" customFormat="1" ht="13.5"/>
    <row r="121" s="5" customFormat="1" ht="13.5"/>
    <row r="122" s="5" customFormat="1" ht="13.5"/>
    <row r="123" s="5" customFormat="1" ht="13.5"/>
    <row r="124" s="5" customFormat="1" ht="13.5"/>
    <row r="125" s="5" customFormat="1" ht="13.5"/>
    <row r="126" s="5" customFormat="1" ht="13.5"/>
    <row r="127" s="5" customFormat="1" ht="13.5"/>
  </sheetData>
  <sheetProtection/>
  <mergeCells count="36">
    <mergeCell ref="A1:E1"/>
    <mergeCell ref="A3:E3"/>
    <mergeCell ref="A10:E10"/>
    <mergeCell ref="B29:C29"/>
    <mergeCell ref="B32:C32"/>
    <mergeCell ref="B25:C25"/>
    <mergeCell ref="B26:C26"/>
    <mergeCell ref="B28:C28"/>
    <mergeCell ref="B16:C16"/>
    <mergeCell ref="B17:C17"/>
    <mergeCell ref="B15:C15"/>
    <mergeCell ref="D15:E15"/>
    <mergeCell ref="D16:E16"/>
    <mergeCell ref="D18:E18"/>
    <mergeCell ref="B49:C49"/>
    <mergeCell ref="B50:C50"/>
    <mergeCell ref="B34:B48"/>
    <mergeCell ref="B18:C18"/>
    <mergeCell ref="B19:C19"/>
    <mergeCell ref="B20:C20"/>
    <mergeCell ref="B27:C27"/>
    <mergeCell ref="B21:C21"/>
    <mergeCell ref="B12:C12"/>
    <mergeCell ref="B22:C22"/>
    <mergeCell ref="D20:E20"/>
    <mergeCell ref="D21:D22"/>
    <mergeCell ref="B23:C23"/>
    <mergeCell ref="B24:C24"/>
    <mergeCell ref="D19:E19"/>
    <mergeCell ref="B13:C13"/>
    <mergeCell ref="B11:C11"/>
    <mergeCell ref="A7:E9"/>
    <mergeCell ref="A2:E2"/>
    <mergeCell ref="B4:E4"/>
    <mergeCell ref="B5:E5"/>
    <mergeCell ref="B6:E6"/>
  </mergeCells>
  <printOptions/>
  <pageMargins left="0.787" right="0.787" top="0.984" bottom="0.984" header="0.512" footer="0.512"/>
  <pageSetup fitToHeight="1" fitToWidth="1" horizontalDpi="600" verticalDpi="600" orientation="portrait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Q32"/>
  <sheetViews>
    <sheetView tabSelected="1" view="pageBreakPreview" zoomScaleSheetLayoutView="100" zoomScalePageLayoutView="0" workbookViewId="0" topLeftCell="A27">
      <selection activeCell="G31" sqref="G31"/>
    </sheetView>
  </sheetViews>
  <sheetFormatPr defaultColWidth="11.00390625" defaultRowHeight="13.5"/>
  <cols>
    <col min="1" max="1" width="10.625" style="1" customWidth="1"/>
    <col min="2" max="8" width="4.875" style="1" customWidth="1"/>
    <col min="9" max="10" width="5.625" style="1" customWidth="1"/>
    <col min="11" max="17" width="4.875" style="1" customWidth="1"/>
    <col min="18" max="23" width="5.00390625" style="1" customWidth="1"/>
    <col min="24" max="16384" width="11.00390625" style="1" customWidth="1"/>
  </cols>
  <sheetData>
    <row r="1" spans="1:17" ht="30" customHeight="1">
      <c r="A1" s="211" t="s">
        <v>157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7" ht="15" customHeight="1" thickBot="1">
      <c r="A2" s="212"/>
      <c r="B2" s="212"/>
      <c r="C2" s="212"/>
      <c r="D2" s="212"/>
      <c r="E2" s="212"/>
      <c r="F2" s="157"/>
      <c r="G2" s="157"/>
      <c r="H2" s="157"/>
      <c r="I2" s="157"/>
      <c r="J2" s="212"/>
      <c r="K2" s="212"/>
      <c r="L2" s="212"/>
      <c r="M2" s="212"/>
      <c r="N2" s="212"/>
      <c r="O2" s="212"/>
      <c r="P2" s="212"/>
      <c r="Q2" s="212"/>
    </row>
    <row r="3" spans="1:17" ht="26.25" customHeight="1" thickBot="1">
      <c r="A3" s="68" t="s">
        <v>97</v>
      </c>
      <c r="B3" s="201">
        <f>IF('入力データ'!D11="","",'入力データ'!D11)</f>
      </c>
      <c r="C3" s="202"/>
      <c r="D3" s="203"/>
      <c r="E3" s="83" t="s">
        <v>102</v>
      </c>
      <c r="F3" s="69" t="s">
        <v>12</v>
      </c>
      <c r="G3" s="131">
        <f>IF('入力データ'!D12="","",'入力データ'!D12)</f>
      </c>
      <c r="H3" s="131"/>
      <c r="I3" s="213"/>
      <c r="J3" s="214" t="s">
        <v>98</v>
      </c>
      <c r="K3" s="131"/>
      <c r="L3" s="131"/>
      <c r="M3" s="132"/>
      <c r="N3" s="215">
        <f>IF('入力データ'!D13="","",'入力データ'!D13)</f>
      </c>
      <c r="O3" s="202"/>
      <c r="P3" s="202"/>
      <c r="Q3" s="52" t="s">
        <v>11</v>
      </c>
    </row>
    <row r="4" spans="1:17" ht="26.25" customHeight="1">
      <c r="A4" s="70" t="s">
        <v>75</v>
      </c>
      <c r="B4" s="183">
        <f>IF('入力データ'!D16="","",'入力データ'!D16)</f>
      </c>
      <c r="C4" s="183"/>
      <c r="D4" s="183"/>
      <c r="E4" s="183"/>
      <c r="F4" s="157"/>
      <c r="G4" s="157"/>
      <c r="H4" s="184"/>
      <c r="I4" s="185" t="s">
        <v>76</v>
      </c>
      <c r="J4" s="186"/>
      <c r="K4" s="187">
        <f>IF('入力データ'!D19="","",'入力データ'!D19)</f>
      </c>
      <c r="L4" s="188"/>
      <c r="M4" s="188"/>
      <c r="N4" s="188"/>
      <c r="O4" s="188"/>
      <c r="P4" s="188"/>
      <c r="Q4" s="189"/>
    </row>
    <row r="5" spans="1:17" ht="26.25" customHeight="1">
      <c r="A5" s="104" t="s">
        <v>153</v>
      </c>
      <c r="B5" s="190">
        <f>IF('入力データ'!D15="","",'入力データ'!D15)</f>
      </c>
      <c r="C5" s="190"/>
      <c r="D5" s="190"/>
      <c r="E5" s="190"/>
      <c r="F5" s="190"/>
      <c r="G5" s="190"/>
      <c r="H5" s="191"/>
      <c r="I5" s="210" t="s">
        <v>77</v>
      </c>
      <c r="J5" s="210"/>
      <c r="K5" s="194">
        <f>IF('入力データ'!D20="","",'入力データ'!D20)</f>
      </c>
      <c r="L5" s="195"/>
      <c r="M5" s="195"/>
      <c r="N5" s="195"/>
      <c r="O5" s="195"/>
      <c r="P5" s="195"/>
      <c r="Q5" s="196"/>
    </row>
    <row r="6" spans="1:17" ht="26.25" customHeight="1" thickBot="1">
      <c r="A6" s="71" t="s">
        <v>9</v>
      </c>
      <c r="B6" s="2" t="s">
        <v>78</v>
      </c>
      <c r="C6" s="178">
        <f>IF('入力データ'!D17="","",'入力データ'!D17)</f>
      </c>
      <c r="D6" s="178"/>
      <c r="E6" s="37" t="s">
        <v>79</v>
      </c>
      <c r="F6" s="197">
        <f>IF('入力データ'!D18="","",'入力データ'!D18)</f>
      </c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8"/>
    </row>
    <row r="7" spans="1:17" ht="26.25" customHeight="1">
      <c r="A7" s="66" t="s">
        <v>105</v>
      </c>
      <c r="B7" s="133">
        <f>'入力データ'!D21</f>
        <v>0</v>
      </c>
      <c r="C7" s="134"/>
      <c r="D7" s="134"/>
      <c r="E7" s="134"/>
      <c r="F7" s="199" t="s">
        <v>148</v>
      </c>
      <c r="G7" s="199"/>
      <c r="H7" s="200"/>
      <c r="I7" s="192" t="s">
        <v>103</v>
      </c>
      <c r="J7" s="193"/>
      <c r="K7" s="133">
        <f>'入力データ'!D23</f>
        <v>0</v>
      </c>
      <c r="L7" s="134"/>
      <c r="M7" s="134"/>
      <c r="N7" s="134"/>
      <c r="O7" s="124" t="s">
        <v>148</v>
      </c>
      <c r="P7" s="124"/>
      <c r="Q7" s="125"/>
    </row>
    <row r="8" spans="1:17" ht="26.25" customHeight="1">
      <c r="A8" s="72" t="s">
        <v>103</v>
      </c>
      <c r="B8" s="135">
        <f>'入力データ'!D24</f>
        <v>0</v>
      </c>
      <c r="C8" s="136"/>
      <c r="D8" s="136"/>
      <c r="E8" s="136"/>
      <c r="F8" s="204" t="s">
        <v>148</v>
      </c>
      <c r="G8" s="204"/>
      <c r="H8" s="204"/>
      <c r="I8" s="128" t="s">
        <v>103</v>
      </c>
      <c r="J8" s="129"/>
      <c r="K8" s="149">
        <f>'入力データ'!D25</f>
        <v>0</v>
      </c>
      <c r="L8" s="150"/>
      <c r="M8" s="150"/>
      <c r="N8" s="150"/>
      <c r="O8" s="151" t="s">
        <v>148</v>
      </c>
      <c r="P8" s="151"/>
      <c r="Q8" s="152"/>
    </row>
    <row r="9" spans="1:17" ht="26.25" customHeight="1" thickBot="1">
      <c r="A9" s="42" t="s">
        <v>104</v>
      </c>
      <c r="B9" s="180">
        <f>IF('入力データ'!D32="","",'入力データ'!D32)</f>
      </c>
      <c r="C9" s="180"/>
      <c r="D9" s="180"/>
      <c r="E9" s="180"/>
      <c r="F9" s="180"/>
      <c r="G9" s="180"/>
      <c r="H9" s="181"/>
      <c r="I9" s="205" t="s">
        <v>107</v>
      </c>
      <c r="J9" s="206"/>
      <c r="K9" s="206"/>
      <c r="L9" s="207"/>
      <c r="M9" s="208"/>
      <c r="N9" s="208"/>
      <c r="O9" s="208"/>
      <c r="P9" s="208"/>
      <c r="Q9" s="209"/>
    </row>
    <row r="10" spans="1:17" ht="26.25" customHeight="1">
      <c r="A10" s="168" t="s">
        <v>82</v>
      </c>
      <c r="B10" s="174" t="s">
        <v>99</v>
      </c>
      <c r="C10" s="174"/>
      <c r="D10" s="174"/>
      <c r="E10" s="175"/>
      <c r="F10" s="84">
        <v>1</v>
      </c>
      <c r="G10" s="170">
        <f>IF('入力データ'!D27="","",'入力データ'!D27)</f>
      </c>
      <c r="H10" s="171"/>
      <c r="I10" s="172"/>
      <c r="J10" s="86">
        <v>2</v>
      </c>
      <c r="K10" s="173">
        <f>IF('入力データ'!D29="","",'入力データ'!D29)</f>
      </c>
      <c r="L10" s="174"/>
      <c r="M10" s="175"/>
      <c r="N10" s="84">
        <v>3</v>
      </c>
      <c r="O10" s="173">
        <f>IF('入力データ'!D31="","",'入力データ'!D31)</f>
      </c>
      <c r="P10" s="174"/>
      <c r="Q10" s="176"/>
    </row>
    <row r="11" spans="1:17" ht="26.25" customHeight="1" thickBot="1">
      <c r="A11" s="169"/>
      <c r="B11" s="177" t="s">
        <v>100</v>
      </c>
      <c r="C11" s="178"/>
      <c r="D11" s="178"/>
      <c r="E11" s="179"/>
      <c r="F11" s="85">
        <v>1</v>
      </c>
      <c r="G11" s="177">
        <f>IF('入力データ'!D26="","",'入力データ'!D26)</f>
      </c>
      <c r="H11" s="178"/>
      <c r="I11" s="179"/>
      <c r="J11" s="87">
        <v>2</v>
      </c>
      <c r="K11" s="177">
        <f>IF('入力データ'!D28="","",'入力データ'!D28)</f>
      </c>
      <c r="L11" s="178"/>
      <c r="M11" s="179"/>
      <c r="N11" s="85">
        <v>3</v>
      </c>
      <c r="O11" s="177">
        <f>IF('入力データ'!D30="","",'入力データ'!D30)</f>
      </c>
      <c r="P11" s="178"/>
      <c r="Q11" s="182"/>
    </row>
    <row r="12" spans="1:17" ht="26.25" customHeight="1" thickBot="1">
      <c r="A12" s="73" t="s">
        <v>8</v>
      </c>
      <c r="B12" s="156" t="s">
        <v>7</v>
      </c>
      <c r="C12" s="157"/>
      <c r="D12" s="157"/>
      <c r="E12" s="157"/>
      <c r="F12" s="157"/>
      <c r="G12" s="50" t="s">
        <v>83</v>
      </c>
      <c r="H12" s="158" t="s">
        <v>84</v>
      </c>
      <c r="I12" s="158"/>
      <c r="J12" s="159"/>
      <c r="K12" s="49" t="s">
        <v>81</v>
      </c>
      <c r="L12" s="130" t="s">
        <v>6</v>
      </c>
      <c r="M12" s="131"/>
      <c r="N12" s="132"/>
      <c r="O12" s="91" t="s">
        <v>150</v>
      </c>
      <c r="P12" s="160" t="s">
        <v>151</v>
      </c>
      <c r="Q12" s="161"/>
    </row>
    <row r="13" spans="1:17" ht="26.25" customHeight="1">
      <c r="A13" s="74">
        <v>1</v>
      </c>
      <c r="B13" s="162">
        <f>IF('入力データ'!D34="","",'入力データ'!D34)</f>
      </c>
      <c r="C13" s="162"/>
      <c r="D13" s="162"/>
      <c r="E13" s="162"/>
      <c r="F13" s="162"/>
      <c r="G13" s="56" t="s">
        <v>83</v>
      </c>
      <c r="H13" s="163">
        <f>IF('入力データ'!E34="","",'入力データ'!E34)</f>
      </c>
      <c r="I13" s="163"/>
      <c r="J13" s="163"/>
      <c r="K13" s="56" t="s">
        <v>81</v>
      </c>
      <c r="L13" s="164">
        <f>IF('入力データ'!F34="","",'入力データ'!F34)</f>
      </c>
      <c r="M13" s="165"/>
      <c r="N13" s="90" t="s">
        <v>85</v>
      </c>
      <c r="O13" s="98">
        <f>IF('入力データ'!G34="","",'入力データ'!G34)</f>
      </c>
      <c r="P13" s="166">
        <f>IF('入力データ'!H34="","",'入力データ'!H34)</f>
      </c>
      <c r="Q13" s="167"/>
    </row>
    <row r="14" spans="1:17" ht="26.25" customHeight="1">
      <c r="A14" s="75">
        <v>2</v>
      </c>
      <c r="B14" s="139">
        <f>IF('入力データ'!D35="","",'入力データ'!D35)</f>
      </c>
      <c r="C14" s="139"/>
      <c r="D14" s="139"/>
      <c r="E14" s="139"/>
      <c r="F14" s="139"/>
      <c r="G14" s="54" t="s">
        <v>83</v>
      </c>
      <c r="H14" s="155">
        <f>IF('入力データ'!E35="","",'入力データ'!E35)</f>
      </c>
      <c r="I14" s="155"/>
      <c r="J14" s="155"/>
      <c r="K14" s="55" t="s">
        <v>81</v>
      </c>
      <c r="L14" s="153">
        <f>IF('入力データ'!F35="","",'入力データ'!F35)</f>
      </c>
      <c r="M14" s="154"/>
      <c r="N14" s="92" t="s">
        <v>85</v>
      </c>
      <c r="O14" s="92">
        <f>IF('入力データ'!G35="","",'入力データ'!G35)</f>
      </c>
      <c r="P14" s="126">
        <f>IF('入力データ'!H35="","",'入力データ'!H35)</f>
      </c>
      <c r="Q14" s="127"/>
    </row>
    <row r="15" spans="1:17" ht="26.25" customHeight="1">
      <c r="A15" s="75">
        <v>3</v>
      </c>
      <c r="B15" s="139">
        <f>IF('入力データ'!D36="","",'入力データ'!D36)</f>
      </c>
      <c r="C15" s="139"/>
      <c r="D15" s="139"/>
      <c r="E15" s="139"/>
      <c r="F15" s="139"/>
      <c r="G15" s="50" t="s">
        <v>83</v>
      </c>
      <c r="H15" s="155">
        <f>IF('入力データ'!E36="","",'入力データ'!E36)</f>
      </c>
      <c r="I15" s="155"/>
      <c r="J15" s="155"/>
      <c r="K15" s="51" t="s">
        <v>81</v>
      </c>
      <c r="L15" s="153">
        <f>IF('入力データ'!F36="","",'入力データ'!F36)</f>
      </c>
      <c r="M15" s="154"/>
      <c r="N15" s="92" t="s">
        <v>85</v>
      </c>
      <c r="O15" s="92">
        <f>IF('入力データ'!G36="","",'入力データ'!G36)</f>
      </c>
      <c r="P15" s="126">
        <f>IF('入力データ'!H36="","",'入力データ'!H36)</f>
      </c>
      <c r="Q15" s="127"/>
    </row>
    <row r="16" spans="1:17" ht="26.25" customHeight="1">
      <c r="A16" s="75">
        <v>4</v>
      </c>
      <c r="B16" s="139">
        <f>IF('入力データ'!D37="","",'入力データ'!D37)</f>
      </c>
      <c r="C16" s="139"/>
      <c r="D16" s="139"/>
      <c r="E16" s="139"/>
      <c r="F16" s="139"/>
      <c r="G16" s="54" t="s">
        <v>83</v>
      </c>
      <c r="H16" s="155">
        <f>IF('入力データ'!E37="","",'入力データ'!E37)</f>
      </c>
      <c r="I16" s="155"/>
      <c r="J16" s="155"/>
      <c r="K16" s="55" t="s">
        <v>81</v>
      </c>
      <c r="L16" s="153">
        <f>IF('入力データ'!F37="","",'入力データ'!F37)</f>
      </c>
      <c r="M16" s="154"/>
      <c r="N16" s="92" t="s">
        <v>85</v>
      </c>
      <c r="O16" s="92">
        <f>IF('入力データ'!G37="","",'入力データ'!G37)</f>
      </c>
      <c r="P16" s="126">
        <f>IF('入力データ'!H37="","",'入力データ'!H37)</f>
      </c>
      <c r="Q16" s="127"/>
    </row>
    <row r="17" spans="1:17" ht="26.25" customHeight="1">
      <c r="A17" s="75">
        <v>5</v>
      </c>
      <c r="B17" s="139">
        <f>IF('入力データ'!D38="","",'入力データ'!D38)</f>
      </c>
      <c r="C17" s="139"/>
      <c r="D17" s="139"/>
      <c r="E17" s="139"/>
      <c r="F17" s="139"/>
      <c r="G17" s="50" t="s">
        <v>83</v>
      </c>
      <c r="H17" s="155">
        <f>IF('入力データ'!E38="","",'入力データ'!E38)</f>
      </c>
      <c r="I17" s="155"/>
      <c r="J17" s="155"/>
      <c r="K17" s="50" t="s">
        <v>81</v>
      </c>
      <c r="L17" s="153">
        <f>IF('入力データ'!F38="","",'入力データ'!F38)</f>
      </c>
      <c r="M17" s="154"/>
      <c r="N17" s="92" t="s">
        <v>85</v>
      </c>
      <c r="O17" s="92">
        <f>IF('入力データ'!G38="","",'入力データ'!G38)</f>
      </c>
      <c r="P17" s="126">
        <f>IF('入力データ'!H38="","",'入力データ'!H38)</f>
      </c>
      <c r="Q17" s="127"/>
    </row>
    <row r="18" spans="1:17" ht="26.25" customHeight="1">
      <c r="A18" s="75">
        <v>6</v>
      </c>
      <c r="B18" s="139">
        <f>IF('入力データ'!D39="","",'入力データ'!D39)</f>
      </c>
      <c r="C18" s="139"/>
      <c r="D18" s="139"/>
      <c r="E18" s="139"/>
      <c r="F18" s="139"/>
      <c r="G18" s="54" t="s">
        <v>83</v>
      </c>
      <c r="H18" s="155">
        <f>IF('入力データ'!E39="","",'入力データ'!E39)</f>
      </c>
      <c r="I18" s="155"/>
      <c r="J18" s="155"/>
      <c r="K18" s="55" t="s">
        <v>81</v>
      </c>
      <c r="L18" s="153">
        <f>IF('入力データ'!F39="","",'入力データ'!F39)</f>
      </c>
      <c r="M18" s="154"/>
      <c r="N18" s="92" t="s">
        <v>85</v>
      </c>
      <c r="O18" s="92">
        <f>IF('入力データ'!G39="","",'入力データ'!G39)</f>
      </c>
      <c r="P18" s="126">
        <f>IF('入力データ'!H39="","",'入力データ'!H39)</f>
      </c>
      <c r="Q18" s="127"/>
    </row>
    <row r="19" spans="1:17" ht="26.25" customHeight="1">
      <c r="A19" s="75">
        <v>7</v>
      </c>
      <c r="B19" s="139">
        <f>IF('入力データ'!D40="","",'入力データ'!D40)</f>
      </c>
      <c r="C19" s="139"/>
      <c r="D19" s="139"/>
      <c r="E19" s="139"/>
      <c r="F19" s="139"/>
      <c r="G19" s="50" t="s">
        <v>83</v>
      </c>
      <c r="H19" s="155">
        <f>IF('入力データ'!E40="","",'入力データ'!E40)</f>
      </c>
      <c r="I19" s="155"/>
      <c r="J19" s="155"/>
      <c r="K19" s="50" t="s">
        <v>81</v>
      </c>
      <c r="L19" s="153">
        <f>IF('入力データ'!F40="","",'入力データ'!F40)</f>
      </c>
      <c r="M19" s="154"/>
      <c r="N19" s="92" t="s">
        <v>85</v>
      </c>
      <c r="O19" s="92">
        <f>IF('入力データ'!G40="","",'入力データ'!G40)</f>
      </c>
      <c r="P19" s="126">
        <f>IF('入力データ'!H40="","",'入力データ'!H40)</f>
      </c>
      <c r="Q19" s="127"/>
    </row>
    <row r="20" spans="1:17" ht="26.25" customHeight="1">
      <c r="A20" s="75">
        <v>8</v>
      </c>
      <c r="B20" s="139">
        <f>IF('入力データ'!D41="","",'入力データ'!D41)</f>
      </c>
      <c r="C20" s="139"/>
      <c r="D20" s="139"/>
      <c r="E20" s="139"/>
      <c r="F20" s="139"/>
      <c r="G20" s="54" t="s">
        <v>83</v>
      </c>
      <c r="H20" s="155">
        <f>IF('入力データ'!E41="","",'入力データ'!E41)</f>
      </c>
      <c r="I20" s="155"/>
      <c r="J20" s="155"/>
      <c r="K20" s="55" t="s">
        <v>81</v>
      </c>
      <c r="L20" s="153">
        <f>IF('入力データ'!F41="","",'入力データ'!F41)</f>
      </c>
      <c r="M20" s="154"/>
      <c r="N20" s="92" t="s">
        <v>85</v>
      </c>
      <c r="O20" s="92">
        <f>IF('入力データ'!G41="","",'入力データ'!G41)</f>
      </c>
      <c r="P20" s="126">
        <f>IF('入力データ'!H41="","",'入力データ'!H41)</f>
      </c>
      <c r="Q20" s="127"/>
    </row>
    <row r="21" spans="1:17" ht="26.25" customHeight="1">
      <c r="A21" s="75">
        <v>9</v>
      </c>
      <c r="B21" s="139">
        <f>IF('入力データ'!D42="","",'入力データ'!D42)</f>
      </c>
      <c r="C21" s="139"/>
      <c r="D21" s="139"/>
      <c r="E21" s="139"/>
      <c r="F21" s="139"/>
      <c r="G21" s="50" t="s">
        <v>13</v>
      </c>
      <c r="H21" s="155">
        <f>IF('入力データ'!E42="","",'入力データ'!E42)</f>
      </c>
      <c r="I21" s="155"/>
      <c r="J21" s="155"/>
      <c r="K21" s="50" t="s">
        <v>81</v>
      </c>
      <c r="L21" s="153">
        <f>IF('入力データ'!F42="","",'入力データ'!F42)</f>
      </c>
      <c r="M21" s="154"/>
      <c r="N21" s="92" t="s">
        <v>85</v>
      </c>
      <c r="O21" s="92">
        <f>IF('入力データ'!G42="","",'入力データ'!G42)</f>
      </c>
      <c r="P21" s="126">
        <f>IF('入力データ'!H42="","",'入力データ'!H42)</f>
      </c>
      <c r="Q21" s="127"/>
    </row>
    <row r="22" spans="1:17" ht="26.25" customHeight="1">
      <c r="A22" s="75">
        <v>10</v>
      </c>
      <c r="B22" s="139">
        <f>IF('入力データ'!D43="","",'入力データ'!D43)</f>
      </c>
      <c r="C22" s="139"/>
      <c r="D22" s="139"/>
      <c r="E22" s="139"/>
      <c r="F22" s="139"/>
      <c r="G22" s="54" t="s">
        <v>83</v>
      </c>
      <c r="H22" s="155">
        <f>IF('入力データ'!E43="","",'入力データ'!E43)</f>
      </c>
      <c r="I22" s="155"/>
      <c r="J22" s="155"/>
      <c r="K22" s="55" t="s">
        <v>81</v>
      </c>
      <c r="L22" s="153">
        <f>IF('入力データ'!F43="","",'入力データ'!F43)</f>
      </c>
      <c r="M22" s="154"/>
      <c r="N22" s="92" t="s">
        <v>4</v>
      </c>
      <c r="O22" s="92">
        <f>IF('入力データ'!G43="","",'入力データ'!G43)</f>
      </c>
      <c r="P22" s="126">
        <f>IF('入力データ'!H43="","",'入力データ'!H43)</f>
      </c>
      <c r="Q22" s="127"/>
    </row>
    <row r="23" spans="1:17" ht="26.25" customHeight="1">
      <c r="A23" s="75">
        <v>11</v>
      </c>
      <c r="B23" s="139">
        <f>IF('入力データ'!D44="","",'入力データ'!D44)</f>
      </c>
      <c r="C23" s="139"/>
      <c r="D23" s="139"/>
      <c r="E23" s="139"/>
      <c r="F23" s="139"/>
      <c r="G23" s="50" t="s">
        <v>83</v>
      </c>
      <c r="H23" s="155">
        <f>IF('入力データ'!E44="","",'入力データ'!E44)</f>
      </c>
      <c r="I23" s="155"/>
      <c r="J23" s="155"/>
      <c r="K23" s="50" t="s">
        <v>81</v>
      </c>
      <c r="L23" s="153">
        <f>IF('入力データ'!F44="","",'入力データ'!F44)</f>
      </c>
      <c r="M23" s="154"/>
      <c r="N23" s="92" t="s">
        <v>85</v>
      </c>
      <c r="O23" s="92">
        <f>IF('入力データ'!G44="","",'入力データ'!G44)</f>
      </c>
      <c r="P23" s="126">
        <f>IF('入力データ'!H44="","",'入力データ'!H44)</f>
      </c>
      <c r="Q23" s="127"/>
    </row>
    <row r="24" spans="1:17" ht="26.25" customHeight="1">
      <c r="A24" s="75">
        <v>12</v>
      </c>
      <c r="B24" s="139">
        <f>IF('入力データ'!D45="","",'入力データ'!D45)</f>
      </c>
      <c r="C24" s="139"/>
      <c r="D24" s="139"/>
      <c r="E24" s="139"/>
      <c r="F24" s="139"/>
      <c r="G24" s="54" t="s">
        <v>83</v>
      </c>
      <c r="H24" s="155">
        <f>IF('入力データ'!E45="","",'入力データ'!E45)</f>
      </c>
      <c r="I24" s="155"/>
      <c r="J24" s="155"/>
      <c r="K24" s="54" t="s">
        <v>81</v>
      </c>
      <c r="L24" s="153">
        <f>IF('入力データ'!F45="","",'入力データ'!F45)</f>
      </c>
      <c r="M24" s="154"/>
      <c r="N24" s="92" t="s">
        <v>85</v>
      </c>
      <c r="O24" s="92">
        <f>IF('入力データ'!G45="","",'入力データ'!G45)</f>
      </c>
      <c r="P24" s="126">
        <f>IF('入力データ'!H45="","",'入力データ'!H45)</f>
      </c>
      <c r="Q24" s="127"/>
    </row>
    <row r="25" spans="1:17" ht="26.25" customHeight="1">
      <c r="A25" s="75">
        <v>13</v>
      </c>
      <c r="B25" s="139">
        <f>IF('入力データ'!D46="","",'入力データ'!D46)</f>
      </c>
      <c r="C25" s="139"/>
      <c r="D25" s="139"/>
      <c r="E25" s="139"/>
      <c r="F25" s="139"/>
      <c r="G25" s="54" t="s">
        <v>83</v>
      </c>
      <c r="H25" s="155">
        <f>IF('入力データ'!E46="","",'入力データ'!E46)</f>
      </c>
      <c r="I25" s="155"/>
      <c r="J25" s="155"/>
      <c r="K25" s="54" t="s">
        <v>81</v>
      </c>
      <c r="L25" s="153">
        <f>IF('入力データ'!F46="","",'入力データ'!F46)</f>
      </c>
      <c r="M25" s="154"/>
      <c r="N25" s="92" t="s">
        <v>85</v>
      </c>
      <c r="O25" s="92">
        <f>IF('入力データ'!G46="","",'入力データ'!G46)</f>
      </c>
      <c r="P25" s="126">
        <f>IF('入力データ'!H46="","",'入力データ'!H46)</f>
      </c>
      <c r="Q25" s="127"/>
    </row>
    <row r="26" spans="1:17" ht="26.25" customHeight="1">
      <c r="A26" s="75">
        <v>14</v>
      </c>
      <c r="B26" s="139">
        <f>IF('入力データ'!D47="","",'入力データ'!D47)</f>
      </c>
      <c r="C26" s="139"/>
      <c r="D26" s="139"/>
      <c r="E26" s="139"/>
      <c r="F26" s="139"/>
      <c r="G26" s="57" t="s">
        <v>80</v>
      </c>
      <c r="H26" s="155">
        <f>IF('入力データ'!E47="","",'入力データ'!E47)</f>
      </c>
      <c r="I26" s="155"/>
      <c r="J26" s="155"/>
      <c r="K26" s="57" t="s">
        <v>81</v>
      </c>
      <c r="L26" s="153">
        <f>IF('入力データ'!F47="","",'入力データ'!F47)</f>
      </c>
      <c r="M26" s="154"/>
      <c r="N26" s="92" t="s">
        <v>85</v>
      </c>
      <c r="O26" s="92">
        <f>IF('入力データ'!G47="","",'入力データ'!G47)</f>
      </c>
      <c r="P26" s="126">
        <f>IF('入力データ'!H47="","",'入力データ'!H47)</f>
      </c>
      <c r="Q26" s="127"/>
    </row>
    <row r="27" spans="1:17" ht="26.25" customHeight="1" thickBot="1">
      <c r="A27" s="76">
        <v>15</v>
      </c>
      <c r="B27" s="143">
        <f>IF('入力データ'!D48="","",'入力データ'!D48)</f>
      </c>
      <c r="C27" s="143"/>
      <c r="D27" s="143"/>
      <c r="E27" s="143"/>
      <c r="F27" s="143"/>
      <c r="G27" s="53" t="s">
        <v>83</v>
      </c>
      <c r="H27" s="144">
        <f>IF('入力データ'!E48="","",'入力データ'!E48)</f>
      </c>
      <c r="I27" s="144"/>
      <c r="J27" s="144"/>
      <c r="K27" s="53" t="s">
        <v>81</v>
      </c>
      <c r="L27" s="145">
        <f>IF('入力データ'!F48="","",'入力データ'!F48)</f>
      </c>
      <c r="M27" s="146"/>
      <c r="N27" s="93" t="s">
        <v>85</v>
      </c>
      <c r="O27" s="93">
        <f>IF('入力データ'!G48="","",'入力データ'!G48)</f>
      </c>
      <c r="P27" s="147">
        <f>IF('入力データ'!H48="","",'入力データ'!H48)</f>
      </c>
      <c r="Q27" s="148"/>
    </row>
    <row r="28" spans="1:17" ht="27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</row>
    <row r="29" spans="1:17" ht="27" customHeight="1">
      <c r="A29" s="141" t="s">
        <v>166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7" ht="27" customHeight="1">
      <c r="A30" s="77" t="s">
        <v>163</v>
      </c>
      <c r="B30" s="78">
        <f>IF('入力データ'!D49="","",'入力データ'!D49)</f>
      </c>
      <c r="C30" s="79" t="s">
        <v>3</v>
      </c>
      <c r="D30" s="79">
        <f>IF('入力データ'!F49="","",'入力データ'!F49)</f>
      </c>
      <c r="E30" s="80" t="s">
        <v>2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27" customHeight="1">
      <c r="A31" s="140" t="s">
        <v>101</v>
      </c>
      <c r="B31" s="140"/>
      <c r="C31" s="140"/>
      <c r="D31" s="140"/>
      <c r="E31" s="140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1:17" ht="30" customHeight="1">
      <c r="A32" s="79"/>
      <c r="B32" s="79"/>
      <c r="C32" s="81"/>
      <c r="D32" s="137">
        <f>IF('入力データ'!D15="","",'入力データ'!D15)</f>
      </c>
      <c r="E32" s="137"/>
      <c r="F32" s="137"/>
      <c r="G32" s="137"/>
      <c r="H32" s="138" t="str">
        <f>IF('入力データ'!D14=1,"校長","代表者")</f>
        <v>代表者</v>
      </c>
      <c r="I32" s="138"/>
      <c r="J32" s="123">
        <f>IF('入力データ'!D50="","",'入力データ'!D50)</f>
      </c>
      <c r="K32" s="123"/>
      <c r="L32" s="123"/>
      <c r="M32" s="123"/>
      <c r="N32" s="123"/>
      <c r="O32" s="82" t="s">
        <v>0</v>
      </c>
      <c r="P32" s="79"/>
      <c r="Q32" s="79"/>
    </row>
    <row r="33" ht="27.75" customHeight="1"/>
    <row r="34" ht="26.25" customHeight="1"/>
    <row r="35" ht="26.2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</sheetData>
  <sheetProtection/>
  <mergeCells count="106">
    <mergeCell ref="B3:D3"/>
    <mergeCell ref="F8:H8"/>
    <mergeCell ref="I9:L9"/>
    <mergeCell ref="M9:Q9"/>
    <mergeCell ref="I5:J5"/>
    <mergeCell ref="A1:Q1"/>
    <mergeCell ref="A2:Q2"/>
    <mergeCell ref="G3:I3"/>
    <mergeCell ref="J3:M3"/>
    <mergeCell ref="N3:P3"/>
    <mergeCell ref="C6:D6"/>
    <mergeCell ref="B4:H4"/>
    <mergeCell ref="I4:J4"/>
    <mergeCell ref="K4:Q4"/>
    <mergeCell ref="B5:H5"/>
    <mergeCell ref="I7:J7"/>
    <mergeCell ref="K5:Q5"/>
    <mergeCell ref="F6:Q6"/>
    <mergeCell ref="F7:H7"/>
    <mergeCell ref="K7:N7"/>
    <mergeCell ref="A10:A11"/>
    <mergeCell ref="G10:I10"/>
    <mergeCell ref="K10:M10"/>
    <mergeCell ref="O10:Q10"/>
    <mergeCell ref="G11:I11"/>
    <mergeCell ref="B9:H9"/>
    <mergeCell ref="B10:E10"/>
    <mergeCell ref="B11:E11"/>
    <mergeCell ref="K11:M11"/>
    <mergeCell ref="O11:Q11"/>
    <mergeCell ref="B12:F12"/>
    <mergeCell ref="H12:J12"/>
    <mergeCell ref="P12:Q12"/>
    <mergeCell ref="B13:F13"/>
    <mergeCell ref="H13:J13"/>
    <mergeCell ref="L13:M13"/>
    <mergeCell ref="P13:Q13"/>
    <mergeCell ref="B14:F14"/>
    <mergeCell ref="H14:J14"/>
    <mergeCell ref="L14:M14"/>
    <mergeCell ref="P14:Q14"/>
    <mergeCell ref="B15:F15"/>
    <mergeCell ref="H15:J15"/>
    <mergeCell ref="L15:M15"/>
    <mergeCell ref="P15:Q15"/>
    <mergeCell ref="B16:F16"/>
    <mergeCell ref="H16:J16"/>
    <mergeCell ref="L16:M16"/>
    <mergeCell ref="P16:Q16"/>
    <mergeCell ref="B17:F17"/>
    <mergeCell ref="H17:J17"/>
    <mergeCell ref="L17:M17"/>
    <mergeCell ref="P17:Q17"/>
    <mergeCell ref="B18:F18"/>
    <mergeCell ref="H18:J18"/>
    <mergeCell ref="L18:M18"/>
    <mergeCell ref="P18:Q18"/>
    <mergeCell ref="B19:F19"/>
    <mergeCell ref="H19:J19"/>
    <mergeCell ref="L19:M19"/>
    <mergeCell ref="P19:Q19"/>
    <mergeCell ref="B20:F20"/>
    <mergeCell ref="H20:J20"/>
    <mergeCell ref="L20:M20"/>
    <mergeCell ref="P20:Q20"/>
    <mergeCell ref="B21:F21"/>
    <mergeCell ref="H21:J21"/>
    <mergeCell ref="L21:M21"/>
    <mergeCell ref="P21:Q21"/>
    <mergeCell ref="H25:J25"/>
    <mergeCell ref="P25:Q25"/>
    <mergeCell ref="B22:F22"/>
    <mergeCell ref="H22:J22"/>
    <mergeCell ref="L22:M22"/>
    <mergeCell ref="P22:Q22"/>
    <mergeCell ref="P23:Q23"/>
    <mergeCell ref="B23:F23"/>
    <mergeCell ref="H23:J23"/>
    <mergeCell ref="L23:M23"/>
    <mergeCell ref="K8:N8"/>
    <mergeCell ref="O8:Q8"/>
    <mergeCell ref="L25:M25"/>
    <mergeCell ref="H26:J26"/>
    <mergeCell ref="L26:M26"/>
    <mergeCell ref="B24:F24"/>
    <mergeCell ref="H24:J24"/>
    <mergeCell ref="L24:M24"/>
    <mergeCell ref="P24:Q24"/>
    <mergeCell ref="B25:F25"/>
    <mergeCell ref="A31:E31"/>
    <mergeCell ref="A29:Q29"/>
    <mergeCell ref="A28:Q28"/>
    <mergeCell ref="B27:F27"/>
    <mergeCell ref="H27:J27"/>
    <mergeCell ref="L27:M27"/>
    <mergeCell ref="P27:Q27"/>
    <mergeCell ref="J32:N32"/>
    <mergeCell ref="O7:Q7"/>
    <mergeCell ref="P26:Q26"/>
    <mergeCell ref="I8:J8"/>
    <mergeCell ref="L12:N12"/>
    <mergeCell ref="B7:E7"/>
    <mergeCell ref="B8:E8"/>
    <mergeCell ref="D32:G32"/>
    <mergeCell ref="H32:I32"/>
    <mergeCell ref="B26:F26"/>
  </mergeCells>
  <printOptions/>
  <pageMargins left="0.67" right="0.61" top="0.52" bottom="0.48" header="0.61" footer="0.512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32"/>
  <sheetViews>
    <sheetView view="pageBreakPreview" zoomScaleSheetLayoutView="100" zoomScalePageLayoutView="0" workbookViewId="0" topLeftCell="A25">
      <selection activeCell="A29" sqref="A29:Q29"/>
    </sheetView>
  </sheetViews>
  <sheetFormatPr defaultColWidth="11.00390625" defaultRowHeight="13.5"/>
  <cols>
    <col min="1" max="1" width="10.625" style="1" customWidth="1"/>
    <col min="2" max="8" width="4.875" style="1" customWidth="1"/>
    <col min="9" max="10" width="5.625" style="1" customWidth="1"/>
    <col min="11" max="17" width="4.875" style="1" customWidth="1"/>
    <col min="18" max="23" width="5.00390625" style="1" customWidth="1"/>
    <col min="24" max="16384" width="11.00390625" style="1" customWidth="1"/>
  </cols>
  <sheetData>
    <row r="1" spans="1:17" ht="30" customHeight="1">
      <c r="A1" s="211" t="s">
        <v>157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7" ht="15" customHeight="1" thickBot="1">
      <c r="A2" s="212"/>
      <c r="B2" s="212"/>
      <c r="C2" s="212"/>
      <c r="D2" s="212"/>
      <c r="E2" s="212"/>
      <c r="F2" s="157"/>
      <c r="G2" s="157"/>
      <c r="H2" s="157"/>
      <c r="I2" s="157"/>
      <c r="J2" s="212"/>
      <c r="K2" s="212"/>
      <c r="L2" s="212"/>
      <c r="M2" s="212"/>
      <c r="N2" s="212"/>
      <c r="O2" s="212"/>
      <c r="P2" s="212"/>
      <c r="Q2" s="212"/>
    </row>
    <row r="3" spans="1:17" ht="26.25" customHeight="1" thickBot="1">
      <c r="A3" s="68" t="s">
        <v>97</v>
      </c>
      <c r="B3" s="201" t="s">
        <v>158</v>
      </c>
      <c r="C3" s="202"/>
      <c r="D3" s="202"/>
      <c r="E3" s="83" t="s">
        <v>92</v>
      </c>
      <c r="F3" s="69" t="s">
        <v>12</v>
      </c>
      <c r="G3" s="222" t="s">
        <v>108</v>
      </c>
      <c r="H3" s="222"/>
      <c r="I3" s="223"/>
      <c r="J3" s="214" t="s">
        <v>98</v>
      </c>
      <c r="K3" s="131"/>
      <c r="L3" s="131"/>
      <c r="M3" s="132"/>
      <c r="N3" s="215">
        <v>1</v>
      </c>
      <c r="O3" s="202"/>
      <c r="P3" s="202"/>
      <c r="Q3" s="52" t="s">
        <v>11</v>
      </c>
    </row>
    <row r="4" spans="1:17" ht="26.25" customHeight="1">
      <c r="A4" s="70" t="s">
        <v>75</v>
      </c>
      <c r="B4" s="183" t="s">
        <v>160</v>
      </c>
      <c r="C4" s="183"/>
      <c r="D4" s="183"/>
      <c r="E4" s="183"/>
      <c r="F4" s="157"/>
      <c r="G4" s="157"/>
      <c r="H4" s="184"/>
      <c r="I4" s="185" t="s">
        <v>76</v>
      </c>
      <c r="J4" s="186"/>
      <c r="K4" s="187" t="s">
        <v>161</v>
      </c>
      <c r="L4" s="188"/>
      <c r="M4" s="188"/>
      <c r="N4" s="188"/>
      <c r="O4" s="188"/>
      <c r="P4" s="188"/>
      <c r="Q4" s="189"/>
    </row>
    <row r="5" spans="1:17" ht="26.25" customHeight="1">
      <c r="A5" s="104" t="s">
        <v>153</v>
      </c>
      <c r="B5" s="190" t="s">
        <v>159</v>
      </c>
      <c r="C5" s="190"/>
      <c r="D5" s="190"/>
      <c r="E5" s="190"/>
      <c r="F5" s="190"/>
      <c r="G5" s="190"/>
      <c r="H5" s="191"/>
      <c r="I5" s="210" t="s">
        <v>10</v>
      </c>
      <c r="J5" s="210"/>
      <c r="K5" s="194" t="s">
        <v>161</v>
      </c>
      <c r="L5" s="195"/>
      <c r="M5" s="195"/>
      <c r="N5" s="195"/>
      <c r="O5" s="195"/>
      <c r="P5" s="195"/>
      <c r="Q5" s="196"/>
    </row>
    <row r="6" spans="1:17" ht="26.25" customHeight="1" thickBot="1">
      <c r="A6" s="71" t="s">
        <v>9</v>
      </c>
      <c r="B6" s="2" t="s">
        <v>78</v>
      </c>
      <c r="C6" s="218" t="s">
        <v>164</v>
      </c>
      <c r="D6" s="178"/>
      <c r="E6" s="37" t="s">
        <v>79</v>
      </c>
      <c r="F6" s="219" t="s">
        <v>165</v>
      </c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1"/>
    </row>
    <row r="7" spans="1:17" ht="26.25" customHeight="1">
      <c r="A7" s="66" t="s">
        <v>105</v>
      </c>
      <c r="B7" s="133" t="s">
        <v>109</v>
      </c>
      <c r="C7" s="134"/>
      <c r="D7" s="134"/>
      <c r="E7" s="134"/>
      <c r="F7" s="199" t="s">
        <v>148</v>
      </c>
      <c r="G7" s="199"/>
      <c r="H7" s="200"/>
      <c r="I7" s="192" t="s">
        <v>103</v>
      </c>
      <c r="J7" s="193"/>
      <c r="K7" s="133" t="s">
        <v>110</v>
      </c>
      <c r="L7" s="134"/>
      <c r="M7" s="134"/>
      <c r="N7" s="134"/>
      <c r="O7" s="124" t="s">
        <v>148</v>
      </c>
      <c r="P7" s="124"/>
      <c r="Q7" s="125"/>
    </row>
    <row r="8" spans="1:17" ht="26.25" customHeight="1">
      <c r="A8" s="72" t="s">
        <v>103</v>
      </c>
      <c r="B8" s="149" t="s">
        <v>111</v>
      </c>
      <c r="C8" s="150"/>
      <c r="D8" s="150"/>
      <c r="E8" s="150"/>
      <c r="F8" s="204" t="s">
        <v>148</v>
      </c>
      <c r="G8" s="204"/>
      <c r="H8" s="216"/>
      <c r="I8" s="217" t="s">
        <v>103</v>
      </c>
      <c r="J8" s="129"/>
      <c r="K8" s="149" t="s">
        <v>112</v>
      </c>
      <c r="L8" s="150"/>
      <c r="M8" s="150"/>
      <c r="N8" s="150"/>
      <c r="O8" s="151" t="s">
        <v>148</v>
      </c>
      <c r="P8" s="151"/>
      <c r="Q8" s="152"/>
    </row>
    <row r="9" spans="1:17" ht="26.25" customHeight="1" thickBot="1">
      <c r="A9" s="42" t="s">
        <v>104</v>
      </c>
      <c r="B9" s="180"/>
      <c r="C9" s="180"/>
      <c r="D9" s="180"/>
      <c r="E9" s="180"/>
      <c r="F9" s="180"/>
      <c r="G9" s="180"/>
      <c r="H9" s="181"/>
      <c r="I9" s="205" t="s">
        <v>107</v>
      </c>
      <c r="J9" s="206"/>
      <c r="K9" s="206"/>
      <c r="L9" s="207"/>
      <c r="M9" s="208" t="s">
        <v>162</v>
      </c>
      <c r="N9" s="208"/>
      <c r="O9" s="208"/>
      <c r="P9" s="208"/>
      <c r="Q9" s="209"/>
    </row>
    <row r="10" spans="1:17" ht="26.25" customHeight="1">
      <c r="A10" s="168" t="s">
        <v>82</v>
      </c>
      <c r="B10" s="174" t="s">
        <v>99</v>
      </c>
      <c r="C10" s="174"/>
      <c r="D10" s="174"/>
      <c r="E10" s="175"/>
      <c r="F10" s="84">
        <v>1</v>
      </c>
      <c r="G10" s="170" t="s">
        <v>114</v>
      </c>
      <c r="H10" s="171"/>
      <c r="I10" s="172"/>
      <c r="J10" s="86">
        <v>2</v>
      </c>
      <c r="K10" s="173" t="s">
        <v>115</v>
      </c>
      <c r="L10" s="174"/>
      <c r="M10" s="175"/>
      <c r="N10" s="84">
        <v>3</v>
      </c>
      <c r="O10" s="173" t="s">
        <v>116</v>
      </c>
      <c r="P10" s="174"/>
      <c r="Q10" s="176"/>
    </row>
    <row r="11" spans="1:17" ht="26.25" customHeight="1" thickBot="1">
      <c r="A11" s="169"/>
      <c r="B11" s="177" t="s">
        <v>100</v>
      </c>
      <c r="C11" s="178"/>
      <c r="D11" s="178"/>
      <c r="E11" s="179"/>
      <c r="F11" s="85">
        <v>1</v>
      </c>
      <c r="G11" s="177" t="s">
        <v>115</v>
      </c>
      <c r="H11" s="178"/>
      <c r="I11" s="179"/>
      <c r="J11" s="87">
        <v>2</v>
      </c>
      <c r="K11" s="177" t="s">
        <v>114</v>
      </c>
      <c r="L11" s="178"/>
      <c r="M11" s="179"/>
      <c r="N11" s="85">
        <v>3</v>
      </c>
      <c r="O11" s="177" t="s">
        <v>117</v>
      </c>
      <c r="P11" s="178"/>
      <c r="Q11" s="182"/>
    </row>
    <row r="12" spans="1:17" ht="26.25" customHeight="1" thickBot="1">
      <c r="A12" s="73" t="s">
        <v>8</v>
      </c>
      <c r="B12" s="156" t="s">
        <v>7</v>
      </c>
      <c r="C12" s="157"/>
      <c r="D12" s="157"/>
      <c r="E12" s="157"/>
      <c r="F12" s="157"/>
      <c r="G12" s="50" t="s">
        <v>13</v>
      </c>
      <c r="H12" s="158" t="s">
        <v>17</v>
      </c>
      <c r="I12" s="158"/>
      <c r="J12" s="159"/>
      <c r="K12" s="49" t="s">
        <v>79</v>
      </c>
      <c r="L12" s="130" t="s">
        <v>6</v>
      </c>
      <c r="M12" s="131"/>
      <c r="N12" s="132"/>
      <c r="O12" s="88" t="s">
        <v>5</v>
      </c>
      <c r="P12" s="160" t="s">
        <v>151</v>
      </c>
      <c r="Q12" s="161"/>
    </row>
    <row r="13" spans="1:17" ht="26.25" customHeight="1">
      <c r="A13" s="74">
        <v>1</v>
      </c>
      <c r="B13" s="162" t="s">
        <v>118</v>
      </c>
      <c r="C13" s="162"/>
      <c r="D13" s="162"/>
      <c r="E13" s="162"/>
      <c r="F13" s="162"/>
      <c r="G13" s="56" t="s">
        <v>13</v>
      </c>
      <c r="H13" s="163" t="s">
        <v>119</v>
      </c>
      <c r="I13" s="163"/>
      <c r="J13" s="163"/>
      <c r="K13" s="56" t="s">
        <v>79</v>
      </c>
      <c r="L13" s="164">
        <v>180</v>
      </c>
      <c r="M13" s="165"/>
      <c r="N13" s="90" t="s">
        <v>4</v>
      </c>
      <c r="O13" s="100">
        <v>3</v>
      </c>
      <c r="P13" s="166" t="s">
        <v>152</v>
      </c>
      <c r="Q13" s="167"/>
    </row>
    <row r="14" spans="1:17" ht="26.25" customHeight="1">
      <c r="A14" s="75">
        <v>2</v>
      </c>
      <c r="B14" s="139" t="s">
        <v>120</v>
      </c>
      <c r="C14" s="139"/>
      <c r="D14" s="139"/>
      <c r="E14" s="139"/>
      <c r="F14" s="139"/>
      <c r="G14" s="54" t="s">
        <v>13</v>
      </c>
      <c r="H14" s="155" t="s">
        <v>121</v>
      </c>
      <c r="I14" s="155"/>
      <c r="J14" s="155"/>
      <c r="K14" s="55" t="s">
        <v>79</v>
      </c>
      <c r="L14" s="153">
        <v>179</v>
      </c>
      <c r="M14" s="154"/>
      <c r="N14" s="92" t="s">
        <v>4</v>
      </c>
      <c r="O14" s="101">
        <v>3</v>
      </c>
      <c r="P14" s="126" t="s">
        <v>152</v>
      </c>
      <c r="Q14" s="127"/>
    </row>
    <row r="15" spans="1:17" ht="26.25" customHeight="1">
      <c r="A15" s="75">
        <v>3</v>
      </c>
      <c r="B15" s="139" t="s">
        <v>122</v>
      </c>
      <c r="C15" s="139"/>
      <c r="D15" s="139"/>
      <c r="E15" s="139"/>
      <c r="F15" s="139"/>
      <c r="G15" s="50" t="s">
        <v>13</v>
      </c>
      <c r="H15" s="155" t="s">
        <v>123</v>
      </c>
      <c r="I15" s="155"/>
      <c r="J15" s="155"/>
      <c r="K15" s="51" t="s">
        <v>79</v>
      </c>
      <c r="L15" s="153">
        <v>178</v>
      </c>
      <c r="M15" s="154"/>
      <c r="N15" s="92" t="s">
        <v>4</v>
      </c>
      <c r="O15" s="101">
        <v>3</v>
      </c>
      <c r="P15" s="126" t="s">
        <v>152</v>
      </c>
      <c r="Q15" s="127"/>
    </row>
    <row r="16" spans="1:17" ht="26.25" customHeight="1">
      <c r="A16" s="75">
        <v>4</v>
      </c>
      <c r="B16" s="139" t="s">
        <v>124</v>
      </c>
      <c r="C16" s="139"/>
      <c r="D16" s="139"/>
      <c r="E16" s="139"/>
      <c r="F16" s="139"/>
      <c r="G16" s="54" t="s">
        <v>13</v>
      </c>
      <c r="H16" s="155" t="s">
        <v>125</v>
      </c>
      <c r="I16" s="155"/>
      <c r="J16" s="155"/>
      <c r="K16" s="55" t="s">
        <v>79</v>
      </c>
      <c r="L16" s="153">
        <v>177</v>
      </c>
      <c r="M16" s="154"/>
      <c r="N16" s="92" t="s">
        <v>4</v>
      </c>
      <c r="O16" s="101">
        <v>3</v>
      </c>
      <c r="P16" s="126" t="s">
        <v>152</v>
      </c>
      <c r="Q16" s="127"/>
    </row>
    <row r="17" spans="1:17" ht="26.25" customHeight="1">
      <c r="A17" s="75">
        <v>5</v>
      </c>
      <c r="B17" s="139" t="s">
        <v>126</v>
      </c>
      <c r="C17" s="139"/>
      <c r="D17" s="139"/>
      <c r="E17" s="139"/>
      <c r="F17" s="139"/>
      <c r="G17" s="50" t="s">
        <v>13</v>
      </c>
      <c r="H17" s="155" t="s">
        <v>127</v>
      </c>
      <c r="I17" s="155"/>
      <c r="J17" s="155"/>
      <c r="K17" s="50" t="s">
        <v>79</v>
      </c>
      <c r="L17" s="153">
        <v>176</v>
      </c>
      <c r="M17" s="154"/>
      <c r="N17" s="99" t="s">
        <v>4</v>
      </c>
      <c r="O17" s="102">
        <v>3</v>
      </c>
      <c r="P17" s="126" t="s">
        <v>152</v>
      </c>
      <c r="Q17" s="127"/>
    </row>
    <row r="18" spans="1:17" ht="26.25" customHeight="1">
      <c r="A18" s="75">
        <v>6</v>
      </c>
      <c r="B18" s="139" t="s">
        <v>128</v>
      </c>
      <c r="C18" s="139"/>
      <c r="D18" s="139"/>
      <c r="E18" s="139"/>
      <c r="F18" s="139"/>
      <c r="G18" s="54" t="s">
        <v>13</v>
      </c>
      <c r="H18" s="155" t="s">
        <v>129</v>
      </c>
      <c r="I18" s="155"/>
      <c r="J18" s="155"/>
      <c r="K18" s="55" t="s">
        <v>79</v>
      </c>
      <c r="L18" s="153">
        <v>175</v>
      </c>
      <c r="M18" s="154"/>
      <c r="N18" s="92" t="s">
        <v>4</v>
      </c>
      <c r="O18" s="101">
        <v>3</v>
      </c>
      <c r="P18" s="126" t="s">
        <v>152</v>
      </c>
      <c r="Q18" s="127"/>
    </row>
    <row r="19" spans="1:17" ht="26.25" customHeight="1">
      <c r="A19" s="75">
        <v>7</v>
      </c>
      <c r="B19" s="139" t="s">
        <v>130</v>
      </c>
      <c r="C19" s="139"/>
      <c r="D19" s="139"/>
      <c r="E19" s="139"/>
      <c r="F19" s="139"/>
      <c r="G19" s="50" t="s">
        <v>13</v>
      </c>
      <c r="H19" s="155" t="s">
        <v>131</v>
      </c>
      <c r="I19" s="155"/>
      <c r="J19" s="155"/>
      <c r="K19" s="50" t="s">
        <v>79</v>
      </c>
      <c r="L19" s="153">
        <v>174</v>
      </c>
      <c r="M19" s="154"/>
      <c r="N19" s="92" t="s">
        <v>4</v>
      </c>
      <c r="O19" s="101">
        <v>3</v>
      </c>
      <c r="P19" s="126" t="s">
        <v>152</v>
      </c>
      <c r="Q19" s="127"/>
    </row>
    <row r="20" spans="1:17" ht="26.25" customHeight="1">
      <c r="A20" s="75">
        <v>8</v>
      </c>
      <c r="B20" s="139" t="s">
        <v>132</v>
      </c>
      <c r="C20" s="139"/>
      <c r="D20" s="139"/>
      <c r="E20" s="139"/>
      <c r="F20" s="139"/>
      <c r="G20" s="54" t="s">
        <v>13</v>
      </c>
      <c r="H20" s="155" t="s">
        <v>133</v>
      </c>
      <c r="I20" s="155"/>
      <c r="J20" s="155"/>
      <c r="K20" s="55" t="s">
        <v>79</v>
      </c>
      <c r="L20" s="153">
        <v>173</v>
      </c>
      <c r="M20" s="154"/>
      <c r="N20" s="92" t="s">
        <v>4</v>
      </c>
      <c r="O20" s="101">
        <v>2</v>
      </c>
      <c r="P20" s="126" t="s">
        <v>152</v>
      </c>
      <c r="Q20" s="127"/>
    </row>
    <row r="21" spans="1:17" ht="26.25" customHeight="1">
      <c r="A21" s="75">
        <v>9</v>
      </c>
      <c r="B21" s="139" t="s">
        <v>134</v>
      </c>
      <c r="C21" s="139"/>
      <c r="D21" s="139"/>
      <c r="E21" s="139"/>
      <c r="F21" s="139"/>
      <c r="G21" s="50" t="s">
        <v>13</v>
      </c>
      <c r="H21" s="155" t="s">
        <v>135</v>
      </c>
      <c r="I21" s="155"/>
      <c r="J21" s="155"/>
      <c r="K21" s="50" t="s">
        <v>79</v>
      </c>
      <c r="L21" s="153">
        <v>172</v>
      </c>
      <c r="M21" s="154"/>
      <c r="N21" s="92" t="s">
        <v>4</v>
      </c>
      <c r="O21" s="101">
        <v>2</v>
      </c>
      <c r="P21" s="126" t="s">
        <v>152</v>
      </c>
      <c r="Q21" s="127"/>
    </row>
    <row r="22" spans="1:17" ht="26.25" customHeight="1">
      <c r="A22" s="75">
        <v>10</v>
      </c>
      <c r="B22" s="139" t="s">
        <v>136</v>
      </c>
      <c r="C22" s="139"/>
      <c r="D22" s="139"/>
      <c r="E22" s="139"/>
      <c r="F22" s="139"/>
      <c r="G22" s="54" t="s">
        <v>13</v>
      </c>
      <c r="H22" s="155" t="s">
        <v>137</v>
      </c>
      <c r="I22" s="155"/>
      <c r="J22" s="155"/>
      <c r="K22" s="55" t="s">
        <v>79</v>
      </c>
      <c r="L22" s="153">
        <v>171</v>
      </c>
      <c r="M22" s="154"/>
      <c r="N22" s="92" t="s">
        <v>4</v>
      </c>
      <c r="O22" s="101">
        <v>2</v>
      </c>
      <c r="P22" s="126" t="s">
        <v>152</v>
      </c>
      <c r="Q22" s="127"/>
    </row>
    <row r="23" spans="1:17" ht="26.25" customHeight="1">
      <c r="A23" s="75">
        <v>11</v>
      </c>
      <c r="B23" s="139" t="s">
        <v>138</v>
      </c>
      <c r="C23" s="139"/>
      <c r="D23" s="139"/>
      <c r="E23" s="139"/>
      <c r="F23" s="139"/>
      <c r="G23" s="50" t="s">
        <v>13</v>
      </c>
      <c r="H23" s="155" t="s">
        <v>139</v>
      </c>
      <c r="I23" s="155"/>
      <c r="J23" s="155"/>
      <c r="K23" s="50" t="s">
        <v>79</v>
      </c>
      <c r="L23" s="153">
        <v>170</v>
      </c>
      <c r="M23" s="154"/>
      <c r="N23" s="92" t="s">
        <v>4</v>
      </c>
      <c r="O23" s="101">
        <v>2</v>
      </c>
      <c r="P23" s="126" t="s">
        <v>152</v>
      </c>
      <c r="Q23" s="127"/>
    </row>
    <row r="24" spans="1:17" ht="26.25" customHeight="1">
      <c r="A24" s="75">
        <v>12</v>
      </c>
      <c r="B24" s="139" t="s">
        <v>140</v>
      </c>
      <c r="C24" s="139"/>
      <c r="D24" s="139"/>
      <c r="E24" s="139"/>
      <c r="F24" s="139"/>
      <c r="G24" s="54" t="s">
        <v>13</v>
      </c>
      <c r="H24" s="155" t="s">
        <v>141</v>
      </c>
      <c r="I24" s="155"/>
      <c r="J24" s="155"/>
      <c r="K24" s="54" t="s">
        <v>79</v>
      </c>
      <c r="L24" s="153">
        <v>169</v>
      </c>
      <c r="M24" s="154"/>
      <c r="N24" s="92" t="s">
        <v>4</v>
      </c>
      <c r="O24" s="101">
        <v>2</v>
      </c>
      <c r="P24" s="126" t="s">
        <v>152</v>
      </c>
      <c r="Q24" s="127"/>
    </row>
    <row r="25" spans="1:17" ht="26.25" customHeight="1">
      <c r="A25" s="75">
        <v>13</v>
      </c>
      <c r="B25" s="139" t="s">
        <v>142</v>
      </c>
      <c r="C25" s="139"/>
      <c r="D25" s="139"/>
      <c r="E25" s="139"/>
      <c r="F25" s="139"/>
      <c r="G25" s="54" t="s">
        <v>13</v>
      </c>
      <c r="H25" s="155" t="s">
        <v>143</v>
      </c>
      <c r="I25" s="155"/>
      <c r="J25" s="155"/>
      <c r="K25" s="54" t="s">
        <v>79</v>
      </c>
      <c r="L25" s="153">
        <v>168</v>
      </c>
      <c r="M25" s="154"/>
      <c r="N25" s="92" t="s">
        <v>4</v>
      </c>
      <c r="O25" s="101">
        <v>1</v>
      </c>
      <c r="P25" s="126" t="s">
        <v>152</v>
      </c>
      <c r="Q25" s="127"/>
    </row>
    <row r="26" spans="1:17" ht="26.25" customHeight="1">
      <c r="A26" s="75">
        <v>14</v>
      </c>
      <c r="B26" s="139" t="s">
        <v>144</v>
      </c>
      <c r="C26" s="139"/>
      <c r="D26" s="139"/>
      <c r="E26" s="139"/>
      <c r="F26" s="139"/>
      <c r="G26" s="57" t="s">
        <v>13</v>
      </c>
      <c r="H26" s="155" t="s">
        <v>145</v>
      </c>
      <c r="I26" s="155"/>
      <c r="J26" s="155"/>
      <c r="K26" s="57" t="s">
        <v>79</v>
      </c>
      <c r="L26" s="153">
        <v>167</v>
      </c>
      <c r="M26" s="154"/>
      <c r="N26" s="92" t="s">
        <v>4</v>
      </c>
      <c r="O26" s="101">
        <v>1</v>
      </c>
      <c r="P26" s="126" t="s">
        <v>152</v>
      </c>
      <c r="Q26" s="127"/>
    </row>
    <row r="27" spans="1:17" ht="26.25" customHeight="1" thickBot="1">
      <c r="A27" s="76">
        <v>15</v>
      </c>
      <c r="B27" s="143" t="s">
        <v>146</v>
      </c>
      <c r="C27" s="143"/>
      <c r="D27" s="143"/>
      <c r="E27" s="143"/>
      <c r="F27" s="143"/>
      <c r="G27" s="53" t="s">
        <v>13</v>
      </c>
      <c r="H27" s="144" t="s">
        <v>147</v>
      </c>
      <c r="I27" s="144"/>
      <c r="J27" s="144"/>
      <c r="K27" s="53" t="s">
        <v>79</v>
      </c>
      <c r="L27" s="145">
        <v>166</v>
      </c>
      <c r="M27" s="146"/>
      <c r="N27" s="93" t="s">
        <v>4</v>
      </c>
      <c r="O27" s="103">
        <v>1</v>
      </c>
      <c r="P27" s="147" t="s">
        <v>152</v>
      </c>
      <c r="Q27" s="148"/>
    </row>
    <row r="28" spans="1:17" ht="27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</row>
    <row r="29" spans="1:17" ht="27" customHeight="1">
      <c r="A29" s="141" t="s">
        <v>166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1:17" ht="27" customHeight="1">
      <c r="A30" s="77" t="s">
        <v>163</v>
      </c>
      <c r="B30" s="78">
        <v>7</v>
      </c>
      <c r="C30" s="79" t="s">
        <v>3</v>
      </c>
      <c r="D30" s="79">
        <v>23</v>
      </c>
      <c r="E30" s="80" t="s">
        <v>2</v>
      </c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27" customHeight="1">
      <c r="A31" s="140" t="s">
        <v>101</v>
      </c>
      <c r="B31" s="140"/>
      <c r="C31" s="140"/>
      <c r="D31" s="140"/>
      <c r="E31" s="140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1:17" ht="30" customHeight="1">
      <c r="A32" s="79"/>
      <c r="B32" s="79"/>
      <c r="C32" s="81"/>
      <c r="D32" s="137">
        <f>IF('入力データ'!D15="","",'入力データ'!D15)</f>
      </c>
      <c r="E32" s="137"/>
      <c r="F32" s="137"/>
      <c r="G32" s="137"/>
      <c r="H32" s="137" t="s">
        <v>1</v>
      </c>
      <c r="I32" s="137"/>
      <c r="J32" s="123" t="s">
        <v>113</v>
      </c>
      <c r="K32" s="123"/>
      <c r="L32" s="123"/>
      <c r="M32" s="123"/>
      <c r="N32" s="123"/>
      <c r="O32" s="82" t="s">
        <v>0</v>
      </c>
      <c r="P32" s="79"/>
      <c r="Q32" s="79"/>
    </row>
    <row r="33" ht="27.75" customHeight="1"/>
    <row r="34" ht="26.25" customHeight="1"/>
    <row r="35" ht="26.2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</sheetData>
  <sheetProtection/>
  <mergeCells count="106">
    <mergeCell ref="A1:Q1"/>
    <mergeCell ref="A2:Q2"/>
    <mergeCell ref="B3:D3"/>
    <mergeCell ref="G3:I3"/>
    <mergeCell ref="J3:M3"/>
    <mergeCell ref="N3:P3"/>
    <mergeCell ref="B4:H4"/>
    <mergeCell ref="I4:J4"/>
    <mergeCell ref="K4:Q4"/>
    <mergeCell ref="B5:H5"/>
    <mergeCell ref="I5:J5"/>
    <mergeCell ref="K5:Q5"/>
    <mergeCell ref="C6:D6"/>
    <mergeCell ref="F6:Q6"/>
    <mergeCell ref="B7:E7"/>
    <mergeCell ref="F7:H7"/>
    <mergeCell ref="I7:J7"/>
    <mergeCell ref="K7:N7"/>
    <mergeCell ref="O7:Q7"/>
    <mergeCell ref="B8:E8"/>
    <mergeCell ref="F8:H8"/>
    <mergeCell ref="I8:J8"/>
    <mergeCell ref="K8:N8"/>
    <mergeCell ref="O8:Q8"/>
    <mergeCell ref="B9:H9"/>
    <mergeCell ref="I9:L9"/>
    <mergeCell ref="M9:Q9"/>
    <mergeCell ref="A10:A11"/>
    <mergeCell ref="B10:E10"/>
    <mergeCell ref="G10:I10"/>
    <mergeCell ref="K10:M10"/>
    <mergeCell ref="O10:Q10"/>
    <mergeCell ref="B11:E11"/>
    <mergeCell ref="G11:I11"/>
    <mergeCell ref="K11:M11"/>
    <mergeCell ref="O11:Q11"/>
    <mergeCell ref="B12:F12"/>
    <mergeCell ref="H12:J12"/>
    <mergeCell ref="P12:Q12"/>
    <mergeCell ref="B13:F13"/>
    <mergeCell ref="H13:J13"/>
    <mergeCell ref="L13:M13"/>
    <mergeCell ref="P13:Q13"/>
    <mergeCell ref="L12:N12"/>
    <mergeCell ref="B14:F14"/>
    <mergeCell ref="H14:J14"/>
    <mergeCell ref="L14:M14"/>
    <mergeCell ref="P14:Q14"/>
    <mergeCell ref="B15:F15"/>
    <mergeCell ref="H15:J15"/>
    <mergeCell ref="L15:M15"/>
    <mergeCell ref="P15:Q15"/>
    <mergeCell ref="B16:F16"/>
    <mergeCell ref="H16:J16"/>
    <mergeCell ref="L16:M16"/>
    <mergeCell ref="P16:Q16"/>
    <mergeCell ref="B17:F17"/>
    <mergeCell ref="H17:J17"/>
    <mergeCell ref="L17:M17"/>
    <mergeCell ref="P17:Q17"/>
    <mergeCell ref="B18:F18"/>
    <mergeCell ref="H18:J18"/>
    <mergeCell ref="L18:M18"/>
    <mergeCell ref="P18:Q18"/>
    <mergeCell ref="B19:F19"/>
    <mergeCell ref="H19:J19"/>
    <mergeCell ref="L19:M19"/>
    <mergeCell ref="P19:Q19"/>
    <mergeCell ref="B20:F20"/>
    <mergeCell ref="H20:J20"/>
    <mergeCell ref="L20:M20"/>
    <mergeCell ref="P20:Q20"/>
    <mergeCell ref="B21:F21"/>
    <mergeCell ref="H21:J21"/>
    <mergeCell ref="L21:M21"/>
    <mergeCell ref="P21:Q21"/>
    <mergeCell ref="B22:F22"/>
    <mergeCell ref="H22:J22"/>
    <mergeCell ref="L22:M22"/>
    <mergeCell ref="P22:Q22"/>
    <mergeCell ref="B23:F23"/>
    <mergeCell ref="H23:J23"/>
    <mergeCell ref="L23:M23"/>
    <mergeCell ref="P23:Q23"/>
    <mergeCell ref="B24:F24"/>
    <mergeCell ref="H24:J24"/>
    <mergeCell ref="L24:M24"/>
    <mergeCell ref="P24:Q24"/>
    <mergeCell ref="B25:F25"/>
    <mergeCell ref="H25:J25"/>
    <mergeCell ref="L25:M25"/>
    <mergeCell ref="P25:Q25"/>
    <mergeCell ref="B26:F26"/>
    <mergeCell ref="H26:J26"/>
    <mergeCell ref="L26:M26"/>
    <mergeCell ref="P26:Q26"/>
    <mergeCell ref="B27:F27"/>
    <mergeCell ref="H27:J27"/>
    <mergeCell ref="L27:M27"/>
    <mergeCell ref="P27:Q27"/>
    <mergeCell ref="A28:Q28"/>
    <mergeCell ref="A29:Q29"/>
    <mergeCell ref="A31:E31"/>
    <mergeCell ref="D32:G32"/>
    <mergeCell ref="H32:I32"/>
    <mergeCell ref="J32:N32"/>
  </mergeCells>
  <printOptions/>
  <pageMargins left="0.67" right="0.61" top="0.52" bottom="0.48" header="0.61" footer="0.512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J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8.875" defaultRowHeight="13.5"/>
  <cols>
    <col min="1" max="1" width="8.875" style="0" customWidth="1"/>
    <col min="2" max="2" width="7.625" style="0" customWidth="1"/>
    <col min="3" max="3" width="5.00390625" style="0" customWidth="1"/>
    <col min="4" max="4" width="4.875" style="0" customWidth="1"/>
    <col min="5" max="5" width="22.375" style="0" customWidth="1"/>
    <col min="6" max="6" width="20.625" style="0" customWidth="1"/>
    <col min="7" max="7" width="12.625" style="0" customWidth="1"/>
    <col min="8" max="8" width="22.625" style="0" customWidth="1"/>
    <col min="9" max="11" width="12.625" style="0" customWidth="1"/>
    <col min="12" max="12" width="5.625" style="0" customWidth="1"/>
    <col min="13" max="13" width="12.625" style="0" customWidth="1"/>
    <col min="14" max="14" width="5.625" style="0" customWidth="1"/>
    <col min="15" max="15" width="12.625" style="0" customWidth="1"/>
    <col min="16" max="16" width="5.625" style="0" customWidth="1"/>
    <col min="17" max="17" width="12.625" style="0" customWidth="1"/>
    <col min="18" max="24" width="5.625" style="0" customWidth="1"/>
    <col min="25" max="25" width="10.625" style="0" customWidth="1"/>
    <col min="26" max="27" width="12.625" style="0" customWidth="1"/>
    <col min="28" max="29" width="5.625" style="0" customWidth="1"/>
    <col min="30" max="87" width="8.875" style="0" customWidth="1"/>
    <col min="88" max="88" width="15.625" style="0" customWidth="1"/>
  </cols>
  <sheetData>
    <row r="2" ht="14.25" thickBot="1"/>
    <row r="3" spans="2:88" ht="13.5">
      <c r="B3" s="225" t="s">
        <v>47</v>
      </c>
      <c r="C3" s="224"/>
      <c r="D3" s="224"/>
      <c r="E3" s="224"/>
      <c r="F3" s="224"/>
      <c r="G3" s="224"/>
      <c r="H3" s="224"/>
      <c r="I3" s="224"/>
      <c r="J3" s="226"/>
      <c r="K3" s="225" t="s">
        <v>89</v>
      </c>
      <c r="L3" s="224"/>
      <c r="M3" s="224" t="s">
        <v>90</v>
      </c>
      <c r="N3" s="224"/>
      <c r="O3" s="224" t="s">
        <v>90</v>
      </c>
      <c r="P3" s="224"/>
      <c r="Q3" s="224" t="s">
        <v>90</v>
      </c>
      <c r="R3" s="226"/>
      <c r="S3" s="225" t="s">
        <v>50</v>
      </c>
      <c r="T3" s="224"/>
      <c r="U3" s="224" t="s">
        <v>51</v>
      </c>
      <c r="V3" s="224"/>
      <c r="W3" s="224" t="s">
        <v>52</v>
      </c>
      <c r="X3" s="226"/>
      <c r="Y3" s="32" t="s">
        <v>53</v>
      </c>
      <c r="Z3" s="225" t="s">
        <v>56</v>
      </c>
      <c r="AA3" s="224"/>
      <c r="AB3" s="224"/>
      <c r="AC3" s="226"/>
      <c r="AD3" s="193" t="s">
        <v>58</v>
      </c>
      <c r="AE3" s="224"/>
      <c r="AF3" s="224"/>
      <c r="AG3" s="192"/>
      <c r="AH3" s="225" t="s">
        <v>59</v>
      </c>
      <c r="AI3" s="224"/>
      <c r="AJ3" s="224"/>
      <c r="AK3" s="226"/>
      <c r="AL3" s="193" t="s">
        <v>60</v>
      </c>
      <c r="AM3" s="224"/>
      <c r="AN3" s="224"/>
      <c r="AO3" s="192"/>
      <c r="AP3" s="225" t="s">
        <v>61</v>
      </c>
      <c r="AQ3" s="224"/>
      <c r="AR3" s="224"/>
      <c r="AS3" s="226"/>
      <c r="AT3" s="193" t="s">
        <v>62</v>
      </c>
      <c r="AU3" s="224"/>
      <c r="AV3" s="224"/>
      <c r="AW3" s="192"/>
      <c r="AX3" s="225" t="s">
        <v>63</v>
      </c>
      <c r="AY3" s="224"/>
      <c r="AZ3" s="224"/>
      <c r="BA3" s="226"/>
      <c r="BB3" s="193" t="s">
        <v>64</v>
      </c>
      <c r="BC3" s="224"/>
      <c r="BD3" s="224"/>
      <c r="BE3" s="192"/>
      <c r="BF3" s="225" t="s">
        <v>65</v>
      </c>
      <c r="BG3" s="224"/>
      <c r="BH3" s="224"/>
      <c r="BI3" s="226"/>
      <c r="BJ3" s="193" t="s">
        <v>66</v>
      </c>
      <c r="BK3" s="224"/>
      <c r="BL3" s="224"/>
      <c r="BM3" s="192"/>
      <c r="BN3" s="225" t="s">
        <v>67</v>
      </c>
      <c r="BO3" s="224"/>
      <c r="BP3" s="224"/>
      <c r="BQ3" s="226"/>
      <c r="BR3" s="193" t="s">
        <v>68</v>
      </c>
      <c r="BS3" s="224"/>
      <c r="BT3" s="224"/>
      <c r="BU3" s="192"/>
      <c r="BV3" s="225" t="s">
        <v>69</v>
      </c>
      <c r="BW3" s="224"/>
      <c r="BX3" s="224"/>
      <c r="BY3" s="226"/>
      <c r="BZ3" s="193" t="s">
        <v>70</v>
      </c>
      <c r="CA3" s="224"/>
      <c r="CB3" s="224"/>
      <c r="CC3" s="192"/>
      <c r="CD3" s="225" t="s">
        <v>71</v>
      </c>
      <c r="CE3" s="224"/>
      <c r="CF3" s="224"/>
      <c r="CG3" s="226"/>
      <c r="CH3" s="227" t="s">
        <v>72</v>
      </c>
      <c r="CI3" s="228"/>
      <c r="CJ3" s="32"/>
    </row>
    <row r="4" spans="2:88" ht="14.25" thickBot="1">
      <c r="B4" s="42" t="s">
        <v>106</v>
      </c>
      <c r="C4" s="41" t="s">
        <v>12</v>
      </c>
      <c r="D4" s="41" t="s">
        <v>54</v>
      </c>
      <c r="E4" s="41" t="s">
        <v>14</v>
      </c>
      <c r="F4" s="41" t="s">
        <v>41</v>
      </c>
      <c r="G4" s="41" t="s">
        <v>42</v>
      </c>
      <c r="H4" s="41" t="s">
        <v>43</v>
      </c>
      <c r="I4" s="41" t="s">
        <v>44</v>
      </c>
      <c r="J4" s="40" t="s">
        <v>10</v>
      </c>
      <c r="K4" s="42" t="s">
        <v>45</v>
      </c>
      <c r="L4" s="41" t="s">
        <v>46</v>
      </c>
      <c r="M4" s="41" t="s">
        <v>45</v>
      </c>
      <c r="N4" s="41" t="s">
        <v>46</v>
      </c>
      <c r="O4" s="41" t="s">
        <v>45</v>
      </c>
      <c r="P4" s="41" t="s">
        <v>46</v>
      </c>
      <c r="Q4" s="41" t="s">
        <v>45</v>
      </c>
      <c r="R4" s="40" t="s">
        <v>46</v>
      </c>
      <c r="S4" s="42" t="s">
        <v>48</v>
      </c>
      <c r="T4" s="41" t="s">
        <v>49</v>
      </c>
      <c r="U4" s="41" t="s">
        <v>48</v>
      </c>
      <c r="V4" s="41" t="s">
        <v>49</v>
      </c>
      <c r="W4" s="41" t="s">
        <v>48</v>
      </c>
      <c r="X4" s="40" t="s">
        <v>49</v>
      </c>
      <c r="Y4" s="45"/>
      <c r="Z4" s="42" t="s">
        <v>45</v>
      </c>
      <c r="AA4" s="41" t="s">
        <v>57</v>
      </c>
      <c r="AB4" s="41" t="s">
        <v>16</v>
      </c>
      <c r="AC4" s="40" t="s">
        <v>5</v>
      </c>
      <c r="AD4" s="44" t="s">
        <v>45</v>
      </c>
      <c r="AE4" s="41" t="s">
        <v>57</v>
      </c>
      <c r="AF4" s="41" t="s">
        <v>16</v>
      </c>
      <c r="AG4" s="43" t="s">
        <v>5</v>
      </c>
      <c r="AH4" s="42" t="s">
        <v>45</v>
      </c>
      <c r="AI4" s="41" t="s">
        <v>57</v>
      </c>
      <c r="AJ4" s="41" t="s">
        <v>16</v>
      </c>
      <c r="AK4" s="40" t="s">
        <v>5</v>
      </c>
      <c r="AL4" s="44" t="s">
        <v>45</v>
      </c>
      <c r="AM4" s="41" t="s">
        <v>57</v>
      </c>
      <c r="AN4" s="41" t="s">
        <v>16</v>
      </c>
      <c r="AO4" s="43" t="s">
        <v>5</v>
      </c>
      <c r="AP4" s="42" t="s">
        <v>45</v>
      </c>
      <c r="AQ4" s="41" t="s">
        <v>57</v>
      </c>
      <c r="AR4" s="41" t="s">
        <v>16</v>
      </c>
      <c r="AS4" s="40" t="s">
        <v>5</v>
      </c>
      <c r="AT4" s="44" t="s">
        <v>45</v>
      </c>
      <c r="AU4" s="41" t="s">
        <v>57</v>
      </c>
      <c r="AV4" s="41" t="s">
        <v>16</v>
      </c>
      <c r="AW4" s="43" t="s">
        <v>5</v>
      </c>
      <c r="AX4" s="42" t="s">
        <v>45</v>
      </c>
      <c r="AY4" s="41" t="s">
        <v>57</v>
      </c>
      <c r="AZ4" s="41" t="s">
        <v>16</v>
      </c>
      <c r="BA4" s="40" t="s">
        <v>5</v>
      </c>
      <c r="BB4" s="44" t="s">
        <v>45</v>
      </c>
      <c r="BC4" s="41" t="s">
        <v>57</v>
      </c>
      <c r="BD4" s="41" t="s">
        <v>16</v>
      </c>
      <c r="BE4" s="43" t="s">
        <v>5</v>
      </c>
      <c r="BF4" s="42" t="s">
        <v>45</v>
      </c>
      <c r="BG4" s="41" t="s">
        <v>57</v>
      </c>
      <c r="BH4" s="41" t="s">
        <v>16</v>
      </c>
      <c r="BI4" s="40" t="s">
        <v>5</v>
      </c>
      <c r="BJ4" s="44" t="s">
        <v>45</v>
      </c>
      <c r="BK4" s="41" t="s">
        <v>57</v>
      </c>
      <c r="BL4" s="41" t="s">
        <v>16</v>
      </c>
      <c r="BM4" s="43" t="s">
        <v>5</v>
      </c>
      <c r="BN4" s="42" t="s">
        <v>45</v>
      </c>
      <c r="BO4" s="41" t="s">
        <v>57</v>
      </c>
      <c r="BP4" s="41" t="s">
        <v>16</v>
      </c>
      <c r="BQ4" s="40" t="s">
        <v>5</v>
      </c>
      <c r="BR4" s="44" t="s">
        <v>45</v>
      </c>
      <c r="BS4" s="41" t="s">
        <v>57</v>
      </c>
      <c r="BT4" s="41" t="s">
        <v>16</v>
      </c>
      <c r="BU4" s="43" t="s">
        <v>5</v>
      </c>
      <c r="BV4" s="42" t="s">
        <v>45</v>
      </c>
      <c r="BW4" s="41" t="s">
        <v>57</v>
      </c>
      <c r="BX4" s="41" t="s">
        <v>16</v>
      </c>
      <c r="BY4" s="40" t="s">
        <v>5</v>
      </c>
      <c r="BZ4" s="44" t="s">
        <v>45</v>
      </c>
      <c r="CA4" s="41" t="s">
        <v>57</v>
      </c>
      <c r="CB4" s="41" t="s">
        <v>16</v>
      </c>
      <c r="CC4" s="43" t="s">
        <v>5</v>
      </c>
      <c r="CD4" s="42" t="s">
        <v>45</v>
      </c>
      <c r="CE4" s="41" t="s">
        <v>57</v>
      </c>
      <c r="CF4" s="41" t="s">
        <v>16</v>
      </c>
      <c r="CG4" s="40" t="s">
        <v>5</v>
      </c>
      <c r="CH4" s="46" t="s">
        <v>3</v>
      </c>
      <c r="CI4" s="47" t="s">
        <v>73</v>
      </c>
      <c r="CJ4" s="48" t="s">
        <v>74</v>
      </c>
    </row>
    <row r="5" spans="1:88" s="63" customFormat="1" ht="25.5" customHeight="1" thickBot="1">
      <c r="A5" s="58" t="s">
        <v>55</v>
      </c>
      <c r="B5" s="59">
        <f>'入力データ'!D11</f>
        <v>0</v>
      </c>
      <c r="C5" s="60">
        <f>'入力データ'!D12</f>
        <v>0</v>
      </c>
      <c r="D5" s="60">
        <f>'入力データ'!D13</f>
        <v>0</v>
      </c>
      <c r="E5" s="60">
        <f>'入力データ'!D15</f>
        <v>0</v>
      </c>
      <c r="F5" s="60">
        <f>'入力データ'!D16</f>
        <v>0</v>
      </c>
      <c r="G5" s="60">
        <f>'入力データ'!D17</f>
        <v>0</v>
      </c>
      <c r="H5" s="60">
        <f>'入力データ'!D18</f>
        <v>0</v>
      </c>
      <c r="I5" s="60">
        <f>'入力データ'!D19</f>
        <v>0</v>
      </c>
      <c r="J5" s="61">
        <f>'入力データ'!D20</f>
        <v>0</v>
      </c>
      <c r="K5" s="59">
        <f>'入力データ'!D21</f>
        <v>0</v>
      </c>
      <c r="L5" s="60">
        <f>'入力データ'!E22</f>
        <v>0</v>
      </c>
      <c r="M5" s="60">
        <f>'入力データ'!D23</f>
        <v>0</v>
      </c>
      <c r="N5" s="60">
        <f>'入力データ'!E23</f>
        <v>0</v>
      </c>
      <c r="O5" s="60">
        <f>'入力データ'!D24</f>
        <v>0</v>
      </c>
      <c r="P5" s="60">
        <f>'入力データ'!E24</f>
        <v>0</v>
      </c>
      <c r="Q5" s="60">
        <f>'入力データ'!D25</f>
        <v>0</v>
      </c>
      <c r="R5" s="61">
        <f>'入力データ'!E25</f>
        <v>0</v>
      </c>
      <c r="S5" s="59">
        <f>'入力データ'!D26</f>
        <v>0</v>
      </c>
      <c r="T5" s="60">
        <f>'入力データ'!D27</f>
        <v>0</v>
      </c>
      <c r="U5" s="60">
        <f>'入力データ'!D28</f>
        <v>0</v>
      </c>
      <c r="V5" s="60">
        <f>'入力データ'!D29</f>
        <v>0</v>
      </c>
      <c r="W5" s="60">
        <f>'入力データ'!D30</f>
        <v>0</v>
      </c>
      <c r="X5" s="61">
        <f>'入力データ'!D31</f>
        <v>0</v>
      </c>
      <c r="Y5" s="62">
        <f>'入力データ'!D32</f>
        <v>0</v>
      </c>
      <c r="Z5" s="59">
        <f>'入力データ'!D34</f>
        <v>0</v>
      </c>
      <c r="AA5" s="60">
        <f>'入力データ'!E34</f>
        <v>0</v>
      </c>
      <c r="AB5" s="60">
        <f>'入力データ'!F34</f>
        <v>0</v>
      </c>
      <c r="AC5" s="61">
        <f>'入力データ'!H34</f>
        <v>0</v>
      </c>
      <c r="AD5" s="59">
        <f>'入力データ'!D35</f>
        <v>0</v>
      </c>
      <c r="AE5" s="60">
        <f>'入力データ'!E35</f>
        <v>0</v>
      </c>
      <c r="AF5" s="60">
        <f>'入力データ'!F35</f>
        <v>0</v>
      </c>
      <c r="AG5" s="65">
        <f>'入力データ'!H35</f>
        <v>0</v>
      </c>
      <c r="AH5" s="59">
        <f>'入力データ'!D36</f>
        <v>0</v>
      </c>
      <c r="AI5" s="60">
        <f>'入力データ'!E36</f>
        <v>0</v>
      </c>
      <c r="AJ5" s="60">
        <f>'入力データ'!F36</f>
        <v>0</v>
      </c>
      <c r="AK5" s="61">
        <f>'入力データ'!H36</f>
        <v>0</v>
      </c>
      <c r="AL5" s="59">
        <f>'入力データ'!D37</f>
        <v>0</v>
      </c>
      <c r="AM5" s="60">
        <f>'入力データ'!E37</f>
        <v>0</v>
      </c>
      <c r="AN5" s="60">
        <f>'入力データ'!F37</f>
        <v>0</v>
      </c>
      <c r="AO5" s="61">
        <f>'入力データ'!H37</f>
        <v>0</v>
      </c>
      <c r="AP5" s="59">
        <f>'入力データ'!D38</f>
        <v>0</v>
      </c>
      <c r="AQ5" s="60">
        <f>'入力データ'!E38</f>
        <v>0</v>
      </c>
      <c r="AR5" s="60">
        <f>'入力データ'!F38</f>
        <v>0</v>
      </c>
      <c r="AS5" s="61">
        <f>'入力データ'!H38</f>
        <v>0</v>
      </c>
      <c r="AT5" s="59">
        <f>'入力データ'!$D39</f>
        <v>0</v>
      </c>
      <c r="AU5" s="60">
        <f>'入力データ'!$E39</f>
        <v>0</v>
      </c>
      <c r="AV5" s="60">
        <f>'入力データ'!$F39</f>
        <v>0</v>
      </c>
      <c r="AW5" s="61">
        <f>'入力データ'!$H39</f>
        <v>0</v>
      </c>
      <c r="AX5" s="59">
        <f>'入力データ'!$D40</f>
        <v>0</v>
      </c>
      <c r="AY5" s="60">
        <f>'入力データ'!$E40</f>
        <v>0</v>
      </c>
      <c r="AZ5" s="60">
        <f>'入力データ'!$F40</f>
        <v>0</v>
      </c>
      <c r="BA5" s="61">
        <f>'入力データ'!$H40</f>
        <v>0</v>
      </c>
      <c r="BB5" s="59">
        <f>'入力データ'!$D41</f>
        <v>0</v>
      </c>
      <c r="BC5" s="60">
        <f>'入力データ'!$E41</f>
        <v>0</v>
      </c>
      <c r="BD5" s="60">
        <f>'入力データ'!$F41</f>
        <v>0</v>
      </c>
      <c r="BE5" s="61">
        <f>'入力データ'!$H41</f>
        <v>0</v>
      </c>
      <c r="BF5" s="59">
        <f>'入力データ'!$D42</f>
        <v>0</v>
      </c>
      <c r="BG5" s="60">
        <f>'入力データ'!$E42</f>
        <v>0</v>
      </c>
      <c r="BH5" s="60">
        <f>'入力データ'!$F42</f>
        <v>0</v>
      </c>
      <c r="BI5" s="61">
        <f>'入力データ'!$H42</f>
        <v>0</v>
      </c>
      <c r="BJ5" s="59">
        <f>'入力データ'!$D43</f>
        <v>0</v>
      </c>
      <c r="BK5" s="60">
        <f>'入力データ'!$E43</f>
        <v>0</v>
      </c>
      <c r="BL5" s="60">
        <f>'入力データ'!$F43</f>
        <v>0</v>
      </c>
      <c r="BM5" s="61">
        <f>'入力データ'!$H43</f>
        <v>0</v>
      </c>
      <c r="BN5" s="59">
        <f>'入力データ'!$D44</f>
        <v>0</v>
      </c>
      <c r="BO5" s="60">
        <f>'入力データ'!$E44</f>
        <v>0</v>
      </c>
      <c r="BP5" s="60">
        <f>'入力データ'!$F44</f>
        <v>0</v>
      </c>
      <c r="BQ5" s="61">
        <f>'入力データ'!$H44</f>
        <v>0</v>
      </c>
      <c r="BR5" s="59">
        <f>'入力データ'!$D45</f>
        <v>0</v>
      </c>
      <c r="BS5" s="60">
        <f>'入力データ'!$E45</f>
        <v>0</v>
      </c>
      <c r="BT5" s="60">
        <f>'入力データ'!$F45</f>
        <v>0</v>
      </c>
      <c r="BU5" s="61">
        <f>'入力データ'!$H45</f>
        <v>0</v>
      </c>
      <c r="BV5" s="59">
        <f>'入力データ'!$D46</f>
        <v>0</v>
      </c>
      <c r="BW5" s="60">
        <f>'入力データ'!$E46</f>
        <v>0</v>
      </c>
      <c r="BX5" s="60">
        <f>'入力データ'!$F46</f>
        <v>0</v>
      </c>
      <c r="BY5" s="61">
        <f>'入力データ'!$H46</f>
        <v>0</v>
      </c>
      <c r="BZ5" s="59">
        <f>'入力データ'!$D47</f>
        <v>0</v>
      </c>
      <c r="CA5" s="60">
        <f>'入力データ'!$E47</f>
        <v>0</v>
      </c>
      <c r="CB5" s="60">
        <f>'入力データ'!$F47</f>
        <v>0</v>
      </c>
      <c r="CC5" s="61">
        <f>'入力データ'!$H47</f>
        <v>0</v>
      </c>
      <c r="CD5" s="59">
        <f>'入力データ'!$D48</f>
        <v>0</v>
      </c>
      <c r="CE5" s="60">
        <f>'入力データ'!$E48</f>
        <v>0</v>
      </c>
      <c r="CF5" s="60">
        <f>'入力データ'!$F48</f>
        <v>0</v>
      </c>
      <c r="CG5" s="61">
        <f>'入力データ'!$H48</f>
        <v>0</v>
      </c>
      <c r="CH5" s="59">
        <f>'入力データ'!D49</f>
        <v>0</v>
      </c>
      <c r="CI5" s="61">
        <f>'入力データ'!F49</f>
        <v>0</v>
      </c>
      <c r="CJ5" s="62">
        <f>'入力データ'!D50</f>
        <v>0</v>
      </c>
    </row>
  </sheetData>
  <sheetProtection/>
  <mergeCells count="24">
    <mergeCell ref="BF3:BI3"/>
    <mergeCell ref="CH3:CI3"/>
    <mergeCell ref="BJ3:BM3"/>
    <mergeCell ref="BN3:BQ3"/>
    <mergeCell ref="BR3:BU3"/>
    <mergeCell ref="BV3:BY3"/>
    <mergeCell ref="BZ3:CC3"/>
    <mergeCell ref="CD3:CG3"/>
    <mergeCell ref="W3:X3"/>
    <mergeCell ref="Z3:AC3"/>
    <mergeCell ref="AD3:AG3"/>
    <mergeCell ref="AH3:AK3"/>
    <mergeCell ref="AL3:AO3"/>
    <mergeCell ref="BB3:BE3"/>
    <mergeCell ref="AP3:AS3"/>
    <mergeCell ref="AT3:AW3"/>
    <mergeCell ref="AX3:BA3"/>
    <mergeCell ref="U3:V3"/>
    <mergeCell ref="S3:T3"/>
    <mergeCell ref="B3:J3"/>
    <mergeCell ref="K3:L3"/>
    <mergeCell ref="M3:N3"/>
    <mergeCell ref="O3:P3"/>
    <mergeCell ref="Q3:R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Sakurauchi</dc:creator>
  <cp:keywords/>
  <dc:description/>
  <cp:lastModifiedBy>chu02-22</cp:lastModifiedBy>
  <cp:lastPrinted>2019-05-30T00:18:59Z</cp:lastPrinted>
  <dcterms:created xsi:type="dcterms:W3CDTF">2007-09-19T01:30:09Z</dcterms:created>
  <dcterms:modified xsi:type="dcterms:W3CDTF">2024-06-20T01:10:49Z</dcterms:modified>
  <cp:category/>
  <cp:version/>
  <cp:contentType/>
  <cp:contentStatus/>
</cp:coreProperties>
</file>